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fg\Spendenquittungen\Übungsleiter-Fahrtkostenabrechnung 2021\"/>
    </mc:Choice>
  </mc:AlternateContent>
  <xr:revisionPtr revIDLastSave="0" documentId="13_ncr:1_{F1B67C47-AC0E-469E-A207-1A84B744420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. Quartal" sheetId="1" r:id="rId1"/>
    <sheet name="2. Quartal" sheetId="2" r:id="rId2"/>
    <sheet name="3. Quartal" sheetId="4" r:id="rId3"/>
    <sheet name="4. Quartal" sheetId="3" r:id="rId4"/>
    <sheet name="Vereibarung UEL" sheetId="5" r:id="rId5"/>
  </sheets>
  <definedNames>
    <definedName name="_xlnm.Print_Area" localSheetId="0">'1. Quartal'!$A$1:$F$173</definedName>
    <definedName name="_xlnm.Print_Area" localSheetId="1">'2. Quartal'!#REF!</definedName>
    <definedName name="_xlnm.Print_Area" localSheetId="2">'3. Quartal'!$A$1:$F$174</definedName>
    <definedName name="_xlnm.Print_Area" localSheetId="3">'4. Quartal'!$A$1:$F$183</definedName>
    <definedName name="_xlnm.Print_Area" localSheetId="4">'Vereibarung UEL'!$A$1:$F$37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2" i="3" l="1"/>
  <c r="F113" i="3"/>
  <c r="E110" i="3"/>
  <c r="E111" i="3"/>
  <c r="C151" i="3"/>
  <c r="D9" i="3"/>
  <c r="D135" i="3"/>
  <c r="A9" i="3"/>
  <c r="A135" i="3"/>
  <c r="D6" i="3"/>
  <c r="D132" i="3"/>
  <c r="A6" i="3"/>
  <c r="A132" i="3"/>
  <c r="D9" i="4"/>
  <c r="D135" i="4"/>
  <c r="A9" i="4"/>
  <c r="A135" i="4"/>
  <c r="D6" i="4"/>
  <c r="D132" i="4"/>
  <c r="A6" i="4"/>
  <c r="A132" i="4"/>
  <c r="F112" i="4"/>
  <c r="F113" i="4"/>
  <c r="C157" i="4"/>
  <c r="E110" i="4"/>
  <c r="E111" i="4"/>
  <c r="C151" i="4"/>
  <c r="F112" i="2"/>
  <c r="F113" i="2"/>
  <c r="C157" i="2"/>
  <c r="E110" i="2"/>
  <c r="E111" i="2"/>
  <c r="C151" i="2"/>
  <c r="D9" i="2"/>
  <c r="D135" i="2"/>
  <c r="A9" i="2"/>
  <c r="A135" i="2"/>
  <c r="D6" i="2"/>
  <c r="D132" i="2"/>
  <c r="A6" i="2"/>
  <c r="A132" i="2"/>
  <c r="A18" i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F112" i="1"/>
  <c r="F113" i="1"/>
  <c r="C157" i="1"/>
  <c r="E110" i="1"/>
  <c r="E111" i="1"/>
  <c r="F114" i="1"/>
  <c r="F14" i="3"/>
  <c r="F140" i="3" s="1"/>
  <c r="F14" i="4"/>
  <c r="F140" i="4" s="1"/>
  <c r="F14" i="2"/>
  <c r="F140" i="2"/>
  <c r="F14" i="1"/>
  <c r="F140" i="1"/>
  <c r="D135" i="1"/>
  <c r="A135" i="1"/>
  <c r="D132" i="1"/>
  <c r="A132" i="1"/>
  <c r="A18" i="3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8" i="4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8" i="2"/>
  <c r="A19" i="2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F114" i="2"/>
  <c r="F114" i="4"/>
  <c r="F180" i="3"/>
  <c r="F182" i="3"/>
  <c r="C157" i="3"/>
  <c r="F181" i="3"/>
  <c r="F114" i="3"/>
  <c r="C151" i="1"/>
  <c r="F183" i="3"/>
</calcChain>
</file>

<file path=xl/sharedStrings.xml><?xml version="1.0" encoding="utf-8"?>
<sst xmlns="http://schemas.openxmlformats.org/spreadsheetml/2006/main" count="255" uniqueCount="73">
  <si>
    <t>Datum</t>
  </si>
  <si>
    <t>Anlass</t>
  </si>
  <si>
    <t>Anzahl Std.</t>
  </si>
  <si>
    <t>Anzahl km</t>
  </si>
  <si>
    <t>Abrechnung (Stundensatz 10 €) in €</t>
  </si>
  <si>
    <t>Abrechnung (km-Satz 0,30 €/km) in €</t>
  </si>
  <si>
    <t>Gesamtbetrag in €</t>
  </si>
  <si>
    <t>JFG FC Holzland/Inn</t>
  </si>
  <si>
    <t>Übungsleiterabrechnung und</t>
  </si>
  <si>
    <t>Reisekostenabrechnung</t>
  </si>
  <si>
    <t>Für die JFG Holzland habe ich folgende Übungsleiterstunden abgehalten:</t>
  </si>
  <si>
    <t>Mannschaft</t>
  </si>
  <si>
    <t>Für die JFG Holzland habe ich folgende Fahrten mit meinem privaten Pkw durchgeführt:</t>
  </si>
  <si>
    <t>Unterschrift Übungsleiter</t>
  </si>
  <si>
    <t>Die Durchführung der vorstehend beschriebenen Übungsleiterstunden bestätigt:</t>
  </si>
  <si>
    <t xml:space="preserve"> </t>
  </si>
  <si>
    <t>Unterschrift Vorstand</t>
  </si>
  <si>
    <t>______________________________</t>
  </si>
  <si>
    <t>Gefahrene Fahrtstrecken mit meinem eigenen Pkw in km</t>
  </si>
  <si>
    <t>Summe der abgehaltenen Übungsleiterstunden in Std.</t>
  </si>
  <si>
    <t>Name /Vorname</t>
  </si>
  <si>
    <t>Abteilung</t>
  </si>
  <si>
    <t>Straße</t>
  </si>
  <si>
    <t>PLZ / Ort</t>
  </si>
  <si>
    <t>Ort</t>
  </si>
  <si>
    <t>gesamtes Jahr</t>
  </si>
  <si>
    <t>Gegenrechnung</t>
  </si>
  <si>
    <t xml:space="preserve">gesamtes Jahr </t>
  </si>
  <si>
    <t>Abrechnung (Stundensatz 10 €) in € (max. 2400 €)</t>
  </si>
  <si>
    <t>Gesamtbetrag in € (ohne 2400 € Begrenzung!)</t>
  </si>
  <si>
    <t>für nebenberufliche Vereinsvergütung</t>
  </si>
  <si>
    <t>Verzichtserklärung / Aufwandsspende</t>
  </si>
  <si>
    <t xml:space="preserve">Als ehrenamtlich tätiger Vereinstrainer bestätige ich,  </t>
  </si>
  <si>
    <t xml:space="preserve">für die mit mir abgerechnete und fällige nebenberuflich erzielte </t>
  </si>
  <si>
    <t>steuerfreie Aufwandsentschädigung für Übungseinheiten</t>
  </si>
  <si>
    <t xml:space="preserve">Fahrtkostenersatz / Entfernungskilometer für Fahrten </t>
  </si>
  <si>
    <t>zu auswärtigen Sportveranstaltungen</t>
  </si>
  <si>
    <t>in der Höhe von</t>
  </si>
  <si>
    <t xml:space="preserve">Beide Beträge sollen für satzungsgemäße Zwecke als </t>
  </si>
  <si>
    <t>Spende verwendet werden.</t>
  </si>
  <si>
    <t>verzichte.</t>
  </si>
  <si>
    <t>Die untenstehende Erklärung gilt für folgendes Zeitfenster:</t>
  </si>
  <si>
    <t>Vergütung durch den Verein JFG Holzland/Inn</t>
  </si>
  <si>
    <t>dass ich hiermit auf den mir zustehenden fälligen Auszahlungsbetrag</t>
  </si>
  <si>
    <t>Ich bitte um Erteilung einer zusammengefassten Zuwendungsbestätigung</t>
  </si>
  <si>
    <t>als Aufwandsverzicht am Jahresende.</t>
  </si>
  <si>
    <t>auf</t>
  </si>
  <si>
    <t xml:space="preserve">sowie auf </t>
  </si>
  <si>
    <t>Unterschrift Antragssteller</t>
  </si>
  <si>
    <t>Vereinbarung über Übungsleiter-Tätigkeit</t>
  </si>
  <si>
    <t>Erklärung bezüglich Steuerfreibetrag</t>
  </si>
  <si>
    <t xml:space="preserve">Obiger Übungsleiter steht der Jugendfußballabteilung der JFG Holzland als Jugend-Trainer </t>
  </si>
  <si>
    <t>Grundlage für die Zusammenarbeit ist die Vereinbarung bezüglich ÜL-Abrechnung durch</t>
  </si>
  <si>
    <t>die JFG Holzland, abgestimmt mit den Stammvereinen TSV Reischach und SV Erlbach.</t>
  </si>
  <si>
    <t>Die Abrechnung und Auszahlung erfolgt vierteljährlich zum Quartalsende.</t>
  </si>
  <si>
    <t>Erklärung durch obigen Übungsleiter zur Berücksichtigung der steuerfreien</t>
  </si>
  <si>
    <t>Aufwandsentschädigung gemäß § 3 Nr. 26 ESTG von höchstens 2.400,00 €</t>
  </si>
  <si>
    <t>im Kalenderjahr bei der Berechnung der Lohnsteuer.</t>
  </si>
  <si>
    <t>Die Steuerbefreiung wird im laufenden Kalenderjahr bei den Einnahmen</t>
  </si>
  <si>
    <t>aus einer anderen selbständig oder nichtselbständig ausgeübten</t>
  </si>
  <si>
    <t>____________________</t>
  </si>
  <si>
    <t>_________________________</t>
  </si>
  <si>
    <t>I. Q. 2022</t>
  </si>
  <si>
    <t>Erlbach/Reischach, den 31.03.2022</t>
  </si>
  <si>
    <t>II. Q. 2022</t>
  </si>
  <si>
    <t>Erlbach/Reischach, den 30.06.2022</t>
  </si>
  <si>
    <t>III. Q. 2022</t>
  </si>
  <si>
    <t>Erlbach/Reischach, den 30.09.2022</t>
  </si>
  <si>
    <t>IV. Q. 2022</t>
  </si>
  <si>
    <t>Erlbach/Reischach, den 31.12.2022</t>
  </si>
  <si>
    <r>
      <t xml:space="preserve">im Jahr </t>
    </r>
    <r>
      <rPr>
        <b/>
        <sz val="11"/>
        <rFont val="Arial"/>
        <family val="2"/>
      </rPr>
      <t>2022</t>
    </r>
    <r>
      <rPr>
        <sz val="11"/>
        <rFont val="Arial"/>
        <family val="2"/>
      </rPr>
      <t xml:space="preserve"> zur Verfügung.</t>
    </r>
  </si>
  <si>
    <r>
      <t xml:space="preserve">Tätigkeit nicht in Anspruch genommen. Diese Erklärung gilt für das Kalenderjahr </t>
    </r>
    <r>
      <rPr>
        <b/>
        <sz val="11"/>
        <rFont val="Arial"/>
        <family val="2"/>
      </rPr>
      <t>2022</t>
    </r>
    <r>
      <rPr>
        <sz val="11"/>
        <rFont val="Arial"/>
        <family val="2"/>
      </rPr>
      <t>.</t>
    </r>
  </si>
  <si>
    <t>Erlbach/Reischach, den 07.01.2022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</si>
</sst>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0\ &quot;€&quot;"/>
  </numFmts>
  <fonts count="11" x14ac:knownFonts="1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</font>
    <font>
      <sz val="10"/>
      <name val="Arial"/>
      <family val="2"/>
    </font>
    <font>
      <sz val="11"/>
      <name val="Arial"/>
      <family val="2"/>
    </font>
    <font>
      <sz val="10"/>
      <name val="Arial"/>
    </font>
    <font>
      <sz val="11"/>
      <name val="Arial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14" fontId="0" fillId="0" borderId="0" xfId="0" applyNumberFormat="1"/>
    <xf numFmtId="0" fontId="3" fillId="0" borderId="0" xfId="0" applyFont="1"/>
    <xf numFmtId="0" fontId="4" fillId="0" borderId="0" xfId="0" applyFont="1"/>
    <xf numFmtId="0" fontId="0" fillId="0" borderId="1" xfId="0" applyBorder="1"/>
    <xf numFmtId="164" fontId="0" fillId="0" borderId="1" xfId="0" applyNumberFormat="1" applyBorder="1"/>
    <xf numFmtId="165" fontId="0" fillId="0" borderId="1" xfId="0" applyNumberFormat="1" applyBorder="1"/>
    <xf numFmtId="0" fontId="3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Border="1"/>
    <xf numFmtId="0" fontId="0" fillId="0" borderId="0" xfId="0" applyAlignment="1">
      <alignment horizontal="right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14" fontId="0" fillId="3" borderId="0" xfId="0" applyNumberFormat="1" applyFill="1"/>
    <xf numFmtId="0" fontId="0" fillId="3" borderId="0" xfId="0" applyFill="1"/>
    <xf numFmtId="165" fontId="0" fillId="3" borderId="1" xfId="0" applyNumberFormat="1" applyFill="1" applyBorder="1"/>
    <xf numFmtId="0" fontId="6" fillId="0" borderId="0" xfId="0" applyFont="1"/>
    <xf numFmtId="0" fontId="7" fillId="0" borderId="0" xfId="0" applyFont="1"/>
    <xf numFmtId="0" fontId="7" fillId="0" borderId="0" xfId="0" applyFont="1" applyFill="1" applyBorder="1" applyAlignment="1">
      <alignment horizontal="left"/>
    </xf>
    <xf numFmtId="14" fontId="7" fillId="0" borderId="0" xfId="0" applyNumberFormat="1" applyFont="1" applyFill="1" applyBorder="1" applyAlignment="1">
      <alignment horizontal="left"/>
    </xf>
    <xf numFmtId="14" fontId="7" fillId="0" borderId="0" xfId="0" applyNumberFormat="1" applyFont="1"/>
    <xf numFmtId="0" fontId="7" fillId="0" borderId="0" xfId="0" applyFont="1" applyAlignment="1">
      <alignment horizontal="right"/>
    </xf>
    <xf numFmtId="165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0" applyFont="1"/>
    <xf numFmtId="14" fontId="6" fillId="0" borderId="1" xfId="0" applyNumberFormat="1" applyFont="1" applyBorder="1" applyAlignment="1">
      <alignment horizontal="center"/>
    </xf>
    <xf numFmtId="14" fontId="1" fillId="0" borderId="0" xfId="0" applyNumberFormat="1" applyFont="1"/>
    <xf numFmtId="14" fontId="6" fillId="0" borderId="0" xfId="0" applyNumberFormat="1" applyFont="1"/>
    <xf numFmtId="14" fontId="0" fillId="0" borderId="0" xfId="0" applyNumberFormat="1" applyFont="1"/>
    <xf numFmtId="0" fontId="0" fillId="0" borderId="0" xfId="0" applyBorder="1"/>
    <xf numFmtId="0" fontId="0" fillId="0" borderId="0" xfId="0" applyFill="1" applyBorder="1"/>
    <xf numFmtId="0" fontId="0" fillId="0" borderId="2" xfId="0" applyFill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0" xfId="0" applyFont="1"/>
    <xf numFmtId="0" fontId="0" fillId="0" borderId="0" xfId="0"/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609600</xdr:colOff>
      <xdr:row>0</xdr:row>
      <xdr:rowOff>0</xdr:rowOff>
    </xdr:from>
    <xdr:to>
      <xdr:col>5</xdr:col>
      <xdr:colOff>638175</xdr:colOff>
      <xdr:row>4</xdr:row>
      <xdr:rowOff>152400</xdr:rowOff>
    </xdr:to>
    <xdr:pic>
      <xdr:nvPicPr>
        <xdr:cNvPr id="1105" name="Bild 7" descr="D:\Eigene Dateien\Jfg\Wappen_neu.gif">
          <a:extLst>
            <a:ext uri="{FF2B5EF4-FFF2-40B4-BE49-F238E27FC236}">
              <a16:creationId xmlns:a16="http://schemas.microsoft.com/office/drawing/2014/main" id="{1B4A0B52-F8B2-4568-ACAA-12A7981DB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9200" y="0"/>
          <a:ext cx="7905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666750</xdr:colOff>
      <xdr:row>125</xdr:row>
      <xdr:rowOff>57150</xdr:rowOff>
    </xdr:from>
    <xdr:to>
      <xdr:col>5</xdr:col>
      <xdr:colOff>695325</xdr:colOff>
      <xdr:row>130</xdr:row>
      <xdr:rowOff>9525</xdr:rowOff>
    </xdr:to>
    <xdr:pic>
      <xdr:nvPicPr>
        <xdr:cNvPr id="1106" name="Picture 2" descr="D:\Eigene Dateien\Jfg\Wappen_neu.gif">
          <a:extLst>
            <a:ext uri="{FF2B5EF4-FFF2-40B4-BE49-F238E27FC236}">
              <a16:creationId xmlns:a16="http://schemas.microsoft.com/office/drawing/2014/main" id="{983615CD-4297-47E2-82D2-5D8B70AAF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6350" y="20078700"/>
          <a:ext cx="7905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609600</xdr:colOff>
      <xdr:row>0</xdr:row>
      <xdr:rowOff>0</xdr:rowOff>
    </xdr:from>
    <xdr:to>
      <xdr:col>5</xdr:col>
      <xdr:colOff>638175</xdr:colOff>
      <xdr:row>4</xdr:row>
      <xdr:rowOff>152400</xdr:rowOff>
    </xdr:to>
    <xdr:pic>
      <xdr:nvPicPr>
        <xdr:cNvPr id="2099" name="Bild 7" descr="D:\Eigene Dateien\Jfg\Wappen_neu.gif">
          <a:extLst>
            <a:ext uri="{FF2B5EF4-FFF2-40B4-BE49-F238E27FC236}">
              <a16:creationId xmlns:a16="http://schemas.microsoft.com/office/drawing/2014/main" id="{6D12C688-846C-4191-A3B9-B3ED5406D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9200" y="0"/>
          <a:ext cx="7905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666750</xdr:colOff>
      <xdr:row>125</xdr:row>
      <xdr:rowOff>57150</xdr:rowOff>
    </xdr:from>
    <xdr:to>
      <xdr:col>5</xdr:col>
      <xdr:colOff>695325</xdr:colOff>
      <xdr:row>130</xdr:row>
      <xdr:rowOff>9525</xdr:rowOff>
    </xdr:to>
    <xdr:pic>
      <xdr:nvPicPr>
        <xdr:cNvPr id="2100" name="Picture 2" descr="D:\Eigene Dateien\Jfg\Wappen_neu.gif">
          <a:extLst>
            <a:ext uri="{FF2B5EF4-FFF2-40B4-BE49-F238E27FC236}">
              <a16:creationId xmlns:a16="http://schemas.microsoft.com/office/drawing/2014/main" id="{5F0ACAE3-8441-45BB-8815-44359818C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6350" y="20183475"/>
          <a:ext cx="7905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609600</xdr:colOff>
      <xdr:row>0</xdr:row>
      <xdr:rowOff>0</xdr:rowOff>
    </xdr:from>
    <xdr:to>
      <xdr:col>5</xdr:col>
      <xdr:colOff>638175</xdr:colOff>
      <xdr:row>4</xdr:row>
      <xdr:rowOff>152400</xdr:rowOff>
    </xdr:to>
    <xdr:pic>
      <xdr:nvPicPr>
        <xdr:cNvPr id="3155" name="Bild 7" descr="D:\Eigene Dateien\Jfg\Wappen_neu.gif">
          <a:extLst>
            <a:ext uri="{FF2B5EF4-FFF2-40B4-BE49-F238E27FC236}">
              <a16:creationId xmlns:a16="http://schemas.microsoft.com/office/drawing/2014/main" id="{6DE627AE-31D9-42CA-96D1-0FFDC6137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9200" y="0"/>
          <a:ext cx="7905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666750</xdr:colOff>
      <xdr:row>125</xdr:row>
      <xdr:rowOff>57150</xdr:rowOff>
    </xdr:from>
    <xdr:to>
      <xdr:col>5</xdr:col>
      <xdr:colOff>695325</xdr:colOff>
      <xdr:row>130</xdr:row>
      <xdr:rowOff>9525</xdr:rowOff>
    </xdr:to>
    <xdr:pic>
      <xdr:nvPicPr>
        <xdr:cNvPr id="3156" name="Picture 2" descr="D:\Eigene Dateien\Jfg\Wappen_neu.gif">
          <a:extLst>
            <a:ext uri="{FF2B5EF4-FFF2-40B4-BE49-F238E27FC236}">
              <a16:creationId xmlns:a16="http://schemas.microsoft.com/office/drawing/2014/main" id="{9A4EC5FC-BB0C-4879-B3E4-4DA38484D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6350" y="20078700"/>
          <a:ext cx="7905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609600</xdr:colOff>
      <xdr:row>0</xdr:row>
      <xdr:rowOff>0</xdr:rowOff>
    </xdr:from>
    <xdr:to>
      <xdr:col>5</xdr:col>
      <xdr:colOff>638175</xdr:colOff>
      <xdr:row>4</xdr:row>
      <xdr:rowOff>152400</xdr:rowOff>
    </xdr:to>
    <xdr:pic>
      <xdr:nvPicPr>
        <xdr:cNvPr id="4147" name="Bild 7" descr="D:\Eigene Dateien\Jfg\Wappen_neu.gif">
          <a:extLst>
            <a:ext uri="{FF2B5EF4-FFF2-40B4-BE49-F238E27FC236}">
              <a16:creationId xmlns:a16="http://schemas.microsoft.com/office/drawing/2014/main" id="{AFB8D413-33A7-42D3-B98E-A242B05D5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9200" y="0"/>
          <a:ext cx="7905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666750</xdr:colOff>
      <xdr:row>125</xdr:row>
      <xdr:rowOff>57150</xdr:rowOff>
    </xdr:from>
    <xdr:to>
      <xdr:col>5</xdr:col>
      <xdr:colOff>695325</xdr:colOff>
      <xdr:row>130</xdr:row>
      <xdr:rowOff>9525</xdr:rowOff>
    </xdr:to>
    <xdr:pic>
      <xdr:nvPicPr>
        <xdr:cNvPr id="4148" name="Picture 2" descr="D:\Eigene Dateien\Jfg\Wappen_neu.gif">
          <a:extLst>
            <a:ext uri="{FF2B5EF4-FFF2-40B4-BE49-F238E27FC236}">
              <a16:creationId xmlns:a16="http://schemas.microsoft.com/office/drawing/2014/main" id="{4E5D6773-CB01-4E13-BB79-AD7A46732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6350" y="20183475"/>
          <a:ext cx="7905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266700</xdr:colOff>
      <xdr:row>1</xdr:row>
      <xdr:rowOff>66675</xdr:rowOff>
    </xdr:from>
    <xdr:to>
      <xdr:col>5</xdr:col>
      <xdr:colOff>1047750</xdr:colOff>
      <xdr:row>5</xdr:row>
      <xdr:rowOff>180975</xdr:rowOff>
    </xdr:to>
    <xdr:pic>
      <xdr:nvPicPr>
        <xdr:cNvPr id="5127" name="Picture 3">
          <a:extLst>
            <a:ext uri="{FF2B5EF4-FFF2-40B4-BE49-F238E27FC236}">
              <a16:creationId xmlns:a16="http://schemas.microsoft.com/office/drawing/2014/main" id="{B5F2CB99-890A-421D-9D7D-005642F21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7275" y="228600"/>
          <a:ext cx="78105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3"/>
  <sheetViews>
    <sheetView tabSelected="1" zoomScaleNormal="100" workbookViewId="0"/>
  </sheetViews>
  <sheetFormatPr baseColWidth="10" defaultRowHeight="12.75" x14ac:dyDescent="0.2"/>
  <cols>
    <col min="2" max="2" width="27.7109375" customWidth="1"/>
    <col min="4" max="4" width="15.7109375" customWidth="1"/>
  </cols>
  <sheetData>
    <row r="1" spans="1:6" ht="18" x14ac:dyDescent="0.25">
      <c r="B1" s="3" t="s">
        <v>7</v>
      </c>
      <c r="C1" s="3"/>
    </row>
    <row r="3" spans="1:6" ht="18" x14ac:dyDescent="0.25">
      <c r="B3" s="3" t="s">
        <v>8</v>
      </c>
      <c r="C3" s="3"/>
    </row>
    <row r="4" spans="1:6" ht="18" x14ac:dyDescent="0.25">
      <c r="B4" s="3" t="s">
        <v>9</v>
      </c>
      <c r="C4" s="3"/>
    </row>
    <row r="6" spans="1:6" ht="12.75" customHeight="1" x14ac:dyDescent="0.2">
      <c r="A6" s="39"/>
      <c r="B6" s="40"/>
      <c r="C6" s="41"/>
      <c r="D6" s="39"/>
      <c r="E6" s="40"/>
      <c r="F6" s="41"/>
    </row>
    <row r="7" spans="1:6" ht="12.75" customHeight="1" x14ac:dyDescent="0.2">
      <c r="A7" s="42"/>
      <c r="B7" s="43"/>
      <c r="C7" s="44"/>
      <c r="D7" s="42"/>
      <c r="E7" s="43"/>
      <c r="F7" s="44"/>
    </row>
    <row r="8" spans="1:6" x14ac:dyDescent="0.2">
      <c r="A8" s="36" t="s">
        <v>20</v>
      </c>
      <c r="B8" s="37"/>
      <c r="C8" s="38"/>
      <c r="D8" s="36" t="s">
        <v>21</v>
      </c>
      <c r="E8" s="37"/>
      <c r="F8" s="38"/>
    </row>
    <row r="9" spans="1:6" ht="12.75" customHeight="1" x14ac:dyDescent="0.2">
      <c r="A9" s="39"/>
      <c r="B9" s="40"/>
      <c r="C9" s="41"/>
      <c r="D9" s="39"/>
      <c r="E9" s="40"/>
      <c r="F9" s="41"/>
    </row>
    <row r="10" spans="1:6" ht="12.75" customHeight="1" x14ac:dyDescent="0.2">
      <c r="A10" s="42"/>
      <c r="B10" s="43"/>
      <c r="C10" s="44"/>
      <c r="D10" s="42"/>
      <c r="E10" s="43"/>
      <c r="F10" s="44"/>
    </row>
    <row r="11" spans="1:6" x14ac:dyDescent="0.2">
      <c r="A11" s="36" t="s">
        <v>22</v>
      </c>
      <c r="B11" s="37"/>
      <c r="C11" s="38"/>
      <c r="D11" s="36" t="s">
        <v>23</v>
      </c>
      <c r="E11" s="37"/>
      <c r="F11" s="38"/>
    </row>
    <row r="12" spans="1:6" ht="5.0999999999999996" customHeight="1" x14ac:dyDescent="0.2"/>
    <row r="13" spans="1:6" x14ac:dyDescent="0.2">
      <c r="A13" t="s">
        <v>10</v>
      </c>
      <c r="F13" s="2" t="s">
        <v>62</v>
      </c>
    </row>
    <row r="14" spans="1:6" x14ac:dyDescent="0.2">
      <c r="A14" t="s">
        <v>12</v>
      </c>
      <c r="F14" s="2" t="str">
        <f>+F13</f>
        <v>I. Q. 2022</v>
      </c>
    </row>
    <row r="15" spans="1:6" ht="5.0999999999999996" customHeight="1" x14ac:dyDescent="0.2"/>
    <row r="16" spans="1:6" x14ac:dyDescent="0.2">
      <c r="A16" s="7" t="s">
        <v>0</v>
      </c>
      <c r="B16" s="7" t="s">
        <v>1</v>
      </c>
      <c r="C16" s="7" t="s">
        <v>11</v>
      </c>
      <c r="D16" s="7" t="s">
        <v>24</v>
      </c>
      <c r="E16" s="7" t="s">
        <v>2</v>
      </c>
      <c r="F16" s="7" t="s">
        <v>3</v>
      </c>
    </row>
    <row r="17" spans="1:6" x14ac:dyDescent="0.2">
      <c r="A17" s="27">
        <v>44562</v>
      </c>
      <c r="B17" s="13"/>
      <c r="C17" s="13"/>
      <c r="D17" s="13"/>
      <c r="E17" s="14"/>
      <c r="F17" s="14"/>
    </row>
    <row r="18" spans="1:6" x14ac:dyDescent="0.2">
      <c r="A18" s="27">
        <f>+A17+1</f>
        <v>44563</v>
      </c>
      <c r="B18" s="13"/>
      <c r="C18" s="13"/>
      <c r="D18" s="13"/>
      <c r="E18" s="14"/>
      <c r="F18" s="14"/>
    </row>
    <row r="19" spans="1:6" x14ac:dyDescent="0.2">
      <c r="A19" s="27">
        <f t="shared" ref="A19:A82" si="0">+A18+1</f>
        <v>44564</v>
      </c>
      <c r="B19" s="13"/>
      <c r="C19" s="13"/>
      <c r="D19" s="13"/>
      <c r="E19" s="14"/>
      <c r="F19" s="14"/>
    </row>
    <row r="20" spans="1:6" x14ac:dyDescent="0.2">
      <c r="A20" s="27">
        <f t="shared" si="0"/>
        <v>44565</v>
      </c>
      <c r="B20" s="13"/>
      <c r="C20" s="13"/>
      <c r="D20" s="13"/>
      <c r="E20" s="14"/>
      <c r="F20" s="14"/>
    </row>
    <row r="21" spans="1:6" x14ac:dyDescent="0.2">
      <c r="A21" s="27">
        <f t="shared" si="0"/>
        <v>44566</v>
      </c>
      <c r="B21" s="13"/>
      <c r="C21" s="13"/>
      <c r="D21" s="13"/>
      <c r="E21" s="14"/>
      <c r="F21" s="14"/>
    </row>
    <row r="22" spans="1:6" x14ac:dyDescent="0.2">
      <c r="A22" s="27">
        <f t="shared" si="0"/>
        <v>44567</v>
      </c>
      <c r="B22" s="13"/>
      <c r="C22" s="13"/>
      <c r="D22" s="13"/>
      <c r="E22" s="14"/>
      <c r="F22" s="14"/>
    </row>
    <row r="23" spans="1:6" x14ac:dyDescent="0.2">
      <c r="A23" s="27">
        <f t="shared" si="0"/>
        <v>44568</v>
      </c>
      <c r="B23" s="13"/>
      <c r="C23" s="13"/>
      <c r="D23" s="13"/>
      <c r="E23" s="14"/>
      <c r="F23" s="14"/>
    </row>
    <row r="24" spans="1:6" x14ac:dyDescent="0.2">
      <c r="A24" s="27">
        <f t="shared" si="0"/>
        <v>44569</v>
      </c>
      <c r="B24" s="13"/>
      <c r="C24" s="13"/>
      <c r="D24" s="13"/>
      <c r="E24" s="14"/>
      <c r="F24" s="14"/>
    </row>
    <row r="25" spans="1:6" x14ac:dyDescent="0.2">
      <c r="A25" s="27">
        <f t="shared" si="0"/>
        <v>44570</v>
      </c>
      <c r="B25" s="13"/>
      <c r="C25" s="13"/>
      <c r="D25" s="13"/>
      <c r="E25" s="14"/>
      <c r="F25" s="14"/>
    </row>
    <row r="26" spans="1:6" x14ac:dyDescent="0.2">
      <c r="A26" s="27">
        <f t="shared" si="0"/>
        <v>44571</v>
      </c>
      <c r="B26" s="13"/>
      <c r="C26" s="13"/>
      <c r="D26" s="13"/>
      <c r="E26" s="14"/>
      <c r="F26" s="14"/>
    </row>
    <row r="27" spans="1:6" x14ac:dyDescent="0.2">
      <c r="A27" s="27">
        <f t="shared" si="0"/>
        <v>44572</v>
      </c>
      <c r="B27" s="13"/>
      <c r="C27" s="13"/>
      <c r="D27" s="13"/>
      <c r="E27" s="14"/>
      <c r="F27" s="14"/>
    </row>
    <row r="28" spans="1:6" x14ac:dyDescent="0.2">
      <c r="A28" s="27">
        <f t="shared" si="0"/>
        <v>44573</v>
      </c>
      <c r="B28" s="13"/>
      <c r="C28" s="13"/>
      <c r="D28" s="13"/>
      <c r="E28" s="14"/>
      <c r="F28" s="14"/>
    </row>
    <row r="29" spans="1:6" x14ac:dyDescent="0.2">
      <c r="A29" s="27">
        <f t="shared" si="0"/>
        <v>44574</v>
      </c>
      <c r="B29" s="13"/>
      <c r="C29" s="13"/>
      <c r="D29" s="13"/>
      <c r="E29" s="14"/>
      <c r="F29" s="14"/>
    </row>
    <row r="30" spans="1:6" x14ac:dyDescent="0.2">
      <c r="A30" s="27">
        <f t="shared" si="0"/>
        <v>44575</v>
      </c>
      <c r="B30" s="13"/>
      <c r="C30" s="13"/>
      <c r="D30" s="13"/>
      <c r="E30" s="14"/>
      <c r="F30" s="14"/>
    </row>
    <row r="31" spans="1:6" x14ac:dyDescent="0.2">
      <c r="A31" s="27">
        <f t="shared" si="0"/>
        <v>44576</v>
      </c>
      <c r="B31" s="13"/>
      <c r="C31" s="13"/>
      <c r="D31" s="13"/>
      <c r="E31" s="14"/>
      <c r="F31" s="14"/>
    </row>
    <row r="32" spans="1:6" x14ac:dyDescent="0.2">
      <c r="A32" s="27">
        <f t="shared" si="0"/>
        <v>44577</v>
      </c>
      <c r="B32" s="13"/>
      <c r="C32" s="13"/>
      <c r="D32" s="13"/>
      <c r="E32" s="14"/>
      <c r="F32" s="14"/>
    </row>
    <row r="33" spans="1:6" x14ac:dyDescent="0.2">
      <c r="A33" s="27">
        <f t="shared" si="0"/>
        <v>44578</v>
      </c>
      <c r="B33" s="13"/>
      <c r="C33" s="13"/>
      <c r="D33" s="13"/>
      <c r="E33" s="14"/>
      <c r="F33" s="14"/>
    </row>
    <row r="34" spans="1:6" x14ac:dyDescent="0.2">
      <c r="A34" s="27">
        <f t="shared" si="0"/>
        <v>44579</v>
      </c>
      <c r="B34" s="13"/>
      <c r="C34" s="13"/>
      <c r="D34" s="13"/>
      <c r="E34" s="14"/>
      <c r="F34" s="14"/>
    </row>
    <row r="35" spans="1:6" x14ac:dyDescent="0.2">
      <c r="A35" s="27">
        <f t="shared" si="0"/>
        <v>44580</v>
      </c>
      <c r="B35" s="13"/>
      <c r="C35" s="13"/>
      <c r="D35" s="13"/>
      <c r="E35" s="14"/>
      <c r="F35" s="14"/>
    </row>
    <row r="36" spans="1:6" x14ac:dyDescent="0.2">
      <c r="A36" s="27">
        <f t="shared" si="0"/>
        <v>44581</v>
      </c>
      <c r="B36" s="13"/>
      <c r="C36" s="13"/>
      <c r="D36" s="13"/>
      <c r="E36" s="14"/>
      <c r="F36" s="14"/>
    </row>
    <row r="37" spans="1:6" x14ac:dyDescent="0.2">
      <c r="A37" s="27">
        <f t="shared" si="0"/>
        <v>44582</v>
      </c>
      <c r="B37" s="13"/>
      <c r="C37" s="13"/>
      <c r="D37" s="13"/>
      <c r="E37" s="14"/>
      <c r="F37" s="14"/>
    </row>
    <row r="38" spans="1:6" x14ac:dyDescent="0.2">
      <c r="A38" s="27">
        <f t="shared" si="0"/>
        <v>44583</v>
      </c>
      <c r="B38" s="13"/>
      <c r="C38" s="13"/>
      <c r="D38" s="13"/>
      <c r="E38" s="14"/>
      <c r="F38" s="14"/>
    </row>
    <row r="39" spans="1:6" x14ac:dyDescent="0.2">
      <c r="A39" s="27">
        <f t="shared" si="0"/>
        <v>44584</v>
      </c>
      <c r="B39" s="13"/>
      <c r="C39" s="13"/>
      <c r="D39" s="13"/>
      <c r="E39" s="14"/>
      <c r="F39" s="14"/>
    </row>
    <row r="40" spans="1:6" x14ac:dyDescent="0.2">
      <c r="A40" s="27">
        <f t="shared" si="0"/>
        <v>44585</v>
      </c>
      <c r="B40" s="13"/>
      <c r="C40" s="13"/>
      <c r="D40" s="13"/>
      <c r="E40" s="14"/>
      <c r="F40" s="14"/>
    </row>
    <row r="41" spans="1:6" x14ac:dyDescent="0.2">
      <c r="A41" s="27">
        <f t="shared" si="0"/>
        <v>44586</v>
      </c>
      <c r="B41" s="13"/>
      <c r="C41" s="13"/>
      <c r="D41" s="13"/>
      <c r="E41" s="14"/>
      <c r="F41" s="14"/>
    </row>
    <row r="42" spans="1:6" x14ac:dyDescent="0.2">
      <c r="A42" s="27">
        <f t="shared" si="0"/>
        <v>44587</v>
      </c>
      <c r="B42" s="13"/>
      <c r="C42" s="13"/>
      <c r="D42" s="13"/>
      <c r="E42" s="14"/>
      <c r="F42" s="14"/>
    </row>
    <row r="43" spans="1:6" x14ac:dyDescent="0.2">
      <c r="A43" s="27">
        <f t="shared" si="0"/>
        <v>44588</v>
      </c>
      <c r="B43" s="13"/>
      <c r="C43" s="13"/>
      <c r="D43" s="13"/>
      <c r="E43" s="14"/>
      <c r="F43" s="14"/>
    </row>
    <row r="44" spans="1:6" x14ac:dyDescent="0.2">
      <c r="A44" s="27">
        <f t="shared" si="0"/>
        <v>44589</v>
      </c>
      <c r="B44" s="13"/>
      <c r="C44" s="13"/>
      <c r="D44" s="13"/>
      <c r="E44" s="14"/>
      <c r="F44" s="14"/>
    </row>
    <row r="45" spans="1:6" x14ac:dyDescent="0.2">
      <c r="A45" s="27">
        <f t="shared" si="0"/>
        <v>44590</v>
      </c>
      <c r="B45" s="13"/>
      <c r="C45" s="13"/>
      <c r="D45" s="13"/>
      <c r="E45" s="14"/>
      <c r="F45" s="14"/>
    </row>
    <row r="46" spans="1:6" x14ac:dyDescent="0.2">
      <c r="A46" s="27">
        <f t="shared" si="0"/>
        <v>44591</v>
      </c>
      <c r="B46" s="13"/>
      <c r="C46" s="13"/>
      <c r="D46" s="13"/>
      <c r="E46" s="14"/>
      <c r="F46" s="14"/>
    </row>
    <row r="47" spans="1:6" x14ac:dyDescent="0.2">
      <c r="A47" s="27">
        <f t="shared" si="0"/>
        <v>44592</v>
      </c>
      <c r="B47" s="13"/>
      <c r="C47" s="13"/>
      <c r="D47" s="13"/>
      <c r="E47" s="14"/>
      <c r="F47" s="14"/>
    </row>
    <row r="48" spans="1:6" x14ac:dyDescent="0.2">
      <c r="A48" s="27">
        <f t="shared" si="0"/>
        <v>44593</v>
      </c>
      <c r="B48" s="13"/>
      <c r="C48" s="13"/>
      <c r="D48" s="13"/>
      <c r="E48" s="14"/>
      <c r="F48" s="14"/>
    </row>
    <row r="49" spans="1:6" x14ac:dyDescent="0.2">
      <c r="A49" s="27">
        <f t="shared" si="0"/>
        <v>44594</v>
      </c>
      <c r="B49" s="13"/>
      <c r="C49" s="13"/>
      <c r="D49" s="13"/>
      <c r="E49" s="14"/>
      <c r="F49" s="14"/>
    </row>
    <row r="50" spans="1:6" x14ac:dyDescent="0.2">
      <c r="A50" s="27">
        <f t="shared" si="0"/>
        <v>44595</v>
      </c>
      <c r="B50" s="13"/>
      <c r="C50" s="13"/>
      <c r="D50" s="13"/>
      <c r="E50" s="14"/>
      <c r="F50" s="14"/>
    </row>
    <row r="51" spans="1:6" x14ac:dyDescent="0.2">
      <c r="A51" s="27">
        <f t="shared" si="0"/>
        <v>44596</v>
      </c>
      <c r="B51" s="13"/>
      <c r="C51" s="13"/>
      <c r="D51" s="13"/>
      <c r="E51" s="14"/>
      <c r="F51" s="14"/>
    </row>
    <row r="52" spans="1:6" x14ac:dyDescent="0.2">
      <c r="A52" s="27">
        <f t="shared" si="0"/>
        <v>44597</v>
      </c>
      <c r="B52" s="13"/>
      <c r="C52" s="13"/>
      <c r="D52" s="13"/>
      <c r="E52" s="14"/>
      <c r="F52" s="14"/>
    </row>
    <row r="53" spans="1:6" x14ac:dyDescent="0.2">
      <c r="A53" s="27">
        <f t="shared" si="0"/>
        <v>44598</v>
      </c>
      <c r="B53" s="13"/>
      <c r="C53" s="13"/>
      <c r="D53" s="13"/>
      <c r="E53" s="14"/>
      <c r="F53" s="14"/>
    </row>
    <row r="54" spans="1:6" x14ac:dyDescent="0.2">
      <c r="A54" s="27">
        <f t="shared" si="0"/>
        <v>44599</v>
      </c>
      <c r="B54" s="13"/>
      <c r="C54" s="13"/>
      <c r="D54" s="13"/>
      <c r="E54" s="14"/>
      <c r="F54" s="14"/>
    </row>
    <row r="55" spans="1:6" x14ac:dyDescent="0.2">
      <c r="A55" s="27">
        <f t="shared" si="0"/>
        <v>44600</v>
      </c>
      <c r="B55" s="13"/>
      <c r="C55" s="13"/>
      <c r="D55" s="13"/>
      <c r="E55" s="14"/>
      <c r="F55" s="14"/>
    </row>
    <row r="56" spans="1:6" x14ac:dyDescent="0.2">
      <c r="A56" s="27">
        <f t="shared" si="0"/>
        <v>44601</v>
      </c>
      <c r="B56" s="13"/>
      <c r="C56" s="13"/>
      <c r="D56" s="13"/>
      <c r="E56" s="14"/>
      <c r="F56" s="14"/>
    </row>
    <row r="57" spans="1:6" x14ac:dyDescent="0.2">
      <c r="A57" s="27">
        <f t="shared" si="0"/>
        <v>44602</v>
      </c>
      <c r="B57" s="13"/>
      <c r="C57" s="13"/>
      <c r="D57" s="13"/>
      <c r="E57" s="14"/>
      <c r="F57" s="14"/>
    </row>
    <row r="58" spans="1:6" x14ac:dyDescent="0.2">
      <c r="A58" s="27">
        <f t="shared" si="0"/>
        <v>44603</v>
      </c>
      <c r="B58" s="13"/>
      <c r="C58" s="13"/>
      <c r="D58" s="13"/>
      <c r="E58" s="14"/>
      <c r="F58" s="14"/>
    </row>
    <row r="59" spans="1:6" x14ac:dyDescent="0.2">
      <c r="A59" s="27">
        <f t="shared" si="0"/>
        <v>44604</v>
      </c>
      <c r="B59" s="13"/>
      <c r="C59" s="13"/>
      <c r="D59" s="13"/>
      <c r="E59" s="14"/>
      <c r="F59" s="14"/>
    </row>
    <row r="60" spans="1:6" x14ac:dyDescent="0.2">
      <c r="A60" s="27">
        <f t="shared" si="0"/>
        <v>44605</v>
      </c>
      <c r="B60" s="13"/>
      <c r="C60" s="13"/>
      <c r="D60" s="13"/>
      <c r="E60" s="14"/>
      <c r="F60" s="14"/>
    </row>
    <row r="61" spans="1:6" x14ac:dyDescent="0.2">
      <c r="A61" s="27">
        <f t="shared" si="0"/>
        <v>44606</v>
      </c>
      <c r="B61" s="13"/>
      <c r="C61" s="13"/>
      <c r="D61" s="13"/>
      <c r="E61" s="14"/>
      <c r="F61" s="14"/>
    </row>
    <row r="62" spans="1:6" x14ac:dyDescent="0.2">
      <c r="A62" s="27">
        <f t="shared" si="0"/>
        <v>44607</v>
      </c>
      <c r="B62" s="13"/>
      <c r="C62" s="13"/>
      <c r="D62" s="13"/>
      <c r="E62" s="14"/>
      <c r="F62" s="14"/>
    </row>
    <row r="63" spans="1:6" x14ac:dyDescent="0.2">
      <c r="A63" s="27">
        <f t="shared" si="0"/>
        <v>44608</v>
      </c>
      <c r="B63" s="13"/>
      <c r="C63" s="13"/>
      <c r="D63" s="13"/>
      <c r="E63" s="14"/>
      <c r="F63" s="14"/>
    </row>
    <row r="64" spans="1:6" x14ac:dyDescent="0.2">
      <c r="A64" s="27">
        <f t="shared" si="0"/>
        <v>44609</v>
      </c>
      <c r="B64" s="13"/>
      <c r="C64" s="13"/>
      <c r="D64" s="13"/>
      <c r="E64" s="14"/>
      <c r="F64" s="14"/>
    </row>
    <row r="65" spans="1:6" x14ac:dyDescent="0.2">
      <c r="A65" s="27">
        <f t="shared" si="0"/>
        <v>44610</v>
      </c>
      <c r="B65" s="13"/>
      <c r="C65" s="13"/>
      <c r="D65" s="13"/>
      <c r="E65" s="14"/>
      <c r="F65" s="14"/>
    </row>
    <row r="66" spans="1:6" x14ac:dyDescent="0.2">
      <c r="A66" s="27">
        <f t="shared" si="0"/>
        <v>44611</v>
      </c>
      <c r="B66" s="13"/>
      <c r="C66" s="13"/>
      <c r="D66" s="13"/>
      <c r="E66" s="14"/>
      <c r="F66" s="14"/>
    </row>
    <row r="67" spans="1:6" x14ac:dyDescent="0.2">
      <c r="A67" s="27">
        <f t="shared" si="0"/>
        <v>44612</v>
      </c>
      <c r="B67" s="13"/>
      <c r="C67" s="13"/>
      <c r="D67" s="13"/>
      <c r="E67" s="14"/>
      <c r="F67" s="14"/>
    </row>
    <row r="68" spans="1:6" x14ac:dyDescent="0.2">
      <c r="A68" s="27">
        <f t="shared" si="0"/>
        <v>44613</v>
      </c>
      <c r="B68" s="13"/>
      <c r="C68" s="13"/>
      <c r="D68" s="13"/>
      <c r="E68" s="14"/>
      <c r="F68" s="14"/>
    </row>
    <row r="69" spans="1:6" x14ac:dyDescent="0.2">
      <c r="A69" s="27">
        <f t="shared" si="0"/>
        <v>44614</v>
      </c>
      <c r="B69" s="13"/>
      <c r="C69" s="13"/>
      <c r="D69" s="13"/>
      <c r="E69" s="14"/>
      <c r="F69" s="14"/>
    </row>
    <row r="70" spans="1:6" x14ac:dyDescent="0.2">
      <c r="A70" s="27">
        <f t="shared" si="0"/>
        <v>44615</v>
      </c>
      <c r="B70" s="13"/>
      <c r="C70" s="13"/>
      <c r="D70" s="13"/>
      <c r="E70" s="14"/>
      <c r="F70" s="14"/>
    </row>
    <row r="71" spans="1:6" x14ac:dyDescent="0.2">
      <c r="A71" s="27">
        <f t="shared" si="0"/>
        <v>44616</v>
      </c>
      <c r="B71" s="13"/>
      <c r="C71" s="13"/>
      <c r="D71" s="13"/>
      <c r="E71" s="14"/>
      <c r="F71" s="14"/>
    </row>
    <row r="72" spans="1:6" x14ac:dyDescent="0.2">
      <c r="A72" s="27">
        <f t="shared" si="0"/>
        <v>44617</v>
      </c>
      <c r="B72" s="13"/>
      <c r="C72" s="13"/>
      <c r="D72" s="13"/>
      <c r="E72" s="14"/>
      <c r="F72" s="14"/>
    </row>
    <row r="73" spans="1:6" x14ac:dyDescent="0.2">
      <c r="A73" s="27">
        <f t="shared" si="0"/>
        <v>44618</v>
      </c>
      <c r="B73" s="13"/>
      <c r="C73" s="13"/>
      <c r="D73" s="13"/>
      <c r="E73" s="14"/>
      <c r="F73" s="14"/>
    </row>
    <row r="74" spans="1:6" x14ac:dyDescent="0.2">
      <c r="A74" s="27">
        <f t="shared" si="0"/>
        <v>44619</v>
      </c>
      <c r="B74" s="13"/>
      <c r="C74" s="13"/>
      <c r="D74" s="13"/>
      <c r="E74" s="14"/>
      <c r="F74" s="14"/>
    </row>
    <row r="75" spans="1:6" x14ac:dyDescent="0.2">
      <c r="A75" s="27">
        <f t="shared" si="0"/>
        <v>44620</v>
      </c>
      <c r="B75" s="13"/>
      <c r="C75" s="13"/>
      <c r="D75" s="13"/>
      <c r="E75" s="14"/>
      <c r="F75" s="14"/>
    </row>
    <row r="76" spans="1:6" x14ac:dyDescent="0.2">
      <c r="A76" s="27">
        <f t="shared" si="0"/>
        <v>44621</v>
      </c>
      <c r="B76" s="13"/>
      <c r="C76" s="13"/>
      <c r="D76" s="13"/>
      <c r="E76" s="14"/>
      <c r="F76" s="14"/>
    </row>
    <row r="77" spans="1:6" x14ac:dyDescent="0.2">
      <c r="A77" s="27">
        <f t="shared" si="0"/>
        <v>44622</v>
      </c>
      <c r="B77" s="13"/>
      <c r="C77" s="13"/>
      <c r="D77" s="13"/>
      <c r="E77" s="14"/>
      <c r="F77" s="14"/>
    </row>
    <row r="78" spans="1:6" x14ac:dyDescent="0.2">
      <c r="A78" s="27">
        <f t="shared" si="0"/>
        <v>44623</v>
      </c>
      <c r="B78" s="13"/>
      <c r="C78" s="13"/>
      <c r="D78" s="13"/>
      <c r="E78" s="14"/>
      <c r="F78" s="14"/>
    </row>
    <row r="79" spans="1:6" x14ac:dyDescent="0.2">
      <c r="A79" s="27">
        <f t="shared" si="0"/>
        <v>44624</v>
      </c>
      <c r="B79" s="13"/>
      <c r="C79" s="13"/>
      <c r="D79" s="13"/>
      <c r="E79" s="14"/>
      <c r="F79" s="14"/>
    </row>
    <row r="80" spans="1:6" x14ac:dyDescent="0.2">
      <c r="A80" s="27">
        <f t="shared" si="0"/>
        <v>44625</v>
      </c>
      <c r="B80" s="13"/>
      <c r="C80" s="13"/>
      <c r="D80" s="13"/>
      <c r="E80" s="14"/>
      <c r="F80" s="14"/>
    </row>
    <row r="81" spans="1:6" x14ac:dyDescent="0.2">
      <c r="A81" s="27">
        <f t="shared" si="0"/>
        <v>44626</v>
      </c>
      <c r="B81" s="13"/>
      <c r="C81" s="13"/>
      <c r="D81" s="13"/>
      <c r="E81" s="14"/>
      <c r="F81" s="14"/>
    </row>
    <row r="82" spans="1:6" x14ac:dyDescent="0.2">
      <c r="A82" s="27">
        <f t="shared" si="0"/>
        <v>44627</v>
      </c>
      <c r="B82" s="13"/>
      <c r="C82" s="13"/>
      <c r="D82" s="13"/>
      <c r="E82" s="14"/>
      <c r="F82" s="14"/>
    </row>
    <row r="83" spans="1:6" x14ac:dyDescent="0.2">
      <c r="A83" s="27">
        <f t="shared" ref="A83:A107" si="1">+A82+1</f>
        <v>44628</v>
      </c>
      <c r="B83" s="13"/>
      <c r="C83" s="13"/>
      <c r="D83" s="13"/>
      <c r="E83" s="14"/>
      <c r="F83" s="14"/>
    </row>
    <row r="84" spans="1:6" x14ac:dyDescent="0.2">
      <c r="A84" s="27">
        <f t="shared" si="1"/>
        <v>44629</v>
      </c>
      <c r="B84" s="13"/>
      <c r="C84" s="13"/>
      <c r="D84" s="13"/>
      <c r="E84" s="14"/>
      <c r="F84" s="14"/>
    </row>
    <row r="85" spans="1:6" x14ac:dyDescent="0.2">
      <c r="A85" s="27">
        <f t="shared" si="1"/>
        <v>44630</v>
      </c>
      <c r="B85" s="13"/>
      <c r="C85" s="13"/>
      <c r="D85" s="13"/>
      <c r="E85" s="14"/>
      <c r="F85" s="14"/>
    </row>
    <row r="86" spans="1:6" x14ac:dyDescent="0.2">
      <c r="A86" s="27">
        <f t="shared" si="1"/>
        <v>44631</v>
      </c>
      <c r="B86" s="13"/>
      <c r="C86" s="13"/>
      <c r="D86" s="13"/>
      <c r="E86" s="14"/>
      <c r="F86" s="14"/>
    </row>
    <row r="87" spans="1:6" x14ac:dyDescent="0.2">
      <c r="A87" s="27">
        <f t="shared" si="1"/>
        <v>44632</v>
      </c>
      <c r="B87" s="13"/>
      <c r="C87" s="13"/>
      <c r="D87" s="13"/>
      <c r="E87" s="14"/>
      <c r="F87" s="14"/>
    </row>
    <row r="88" spans="1:6" x14ac:dyDescent="0.2">
      <c r="A88" s="27">
        <f t="shared" si="1"/>
        <v>44633</v>
      </c>
      <c r="B88" s="13"/>
      <c r="C88" s="13"/>
      <c r="D88" s="13"/>
      <c r="E88" s="14"/>
      <c r="F88" s="14"/>
    </row>
    <row r="89" spans="1:6" x14ac:dyDescent="0.2">
      <c r="A89" s="27">
        <f t="shared" si="1"/>
        <v>44634</v>
      </c>
      <c r="B89" s="13"/>
      <c r="C89" s="13"/>
      <c r="D89" s="13"/>
      <c r="E89" s="14"/>
      <c r="F89" s="14"/>
    </row>
    <row r="90" spans="1:6" x14ac:dyDescent="0.2">
      <c r="A90" s="27">
        <f t="shared" si="1"/>
        <v>44635</v>
      </c>
      <c r="B90" s="13"/>
      <c r="C90" s="13"/>
      <c r="D90" s="13"/>
      <c r="E90" s="14"/>
      <c r="F90" s="14"/>
    </row>
    <row r="91" spans="1:6" x14ac:dyDescent="0.2">
      <c r="A91" s="27">
        <f t="shared" si="1"/>
        <v>44636</v>
      </c>
      <c r="B91" s="13"/>
      <c r="C91" s="13"/>
      <c r="D91" s="13"/>
      <c r="E91" s="14"/>
      <c r="F91" s="14"/>
    </row>
    <row r="92" spans="1:6" x14ac:dyDescent="0.2">
      <c r="A92" s="27">
        <f t="shared" si="1"/>
        <v>44637</v>
      </c>
      <c r="B92" s="13"/>
      <c r="C92" s="13"/>
      <c r="D92" s="13"/>
      <c r="E92" s="14"/>
      <c r="F92" s="14"/>
    </row>
    <row r="93" spans="1:6" x14ac:dyDescent="0.2">
      <c r="A93" s="27">
        <f t="shared" si="1"/>
        <v>44638</v>
      </c>
      <c r="B93" s="13"/>
      <c r="C93" s="13"/>
      <c r="D93" s="13"/>
      <c r="E93" s="14"/>
      <c r="F93" s="14"/>
    </row>
    <row r="94" spans="1:6" x14ac:dyDescent="0.2">
      <c r="A94" s="27">
        <f t="shared" si="1"/>
        <v>44639</v>
      </c>
      <c r="B94" s="13"/>
      <c r="C94" s="13"/>
      <c r="D94" s="13"/>
      <c r="E94" s="14"/>
      <c r="F94" s="14"/>
    </row>
    <row r="95" spans="1:6" x14ac:dyDescent="0.2">
      <c r="A95" s="27">
        <f t="shared" si="1"/>
        <v>44640</v>
      </c>
      <c r="B95" s="13"/>
      <c r="C95" s="13"/>
      <c r="D95" s="13"/>
      <c r="E95" s="14"/>
      <c r="F95" s="14"/>
    </row>
    <row r="96" spans="1:6" x14ac:dyDescent="0.2">
      <c r="A96" s="27">
        <f t="shared" si="1"/>
        <v>44641</v>
      </c>
      <c r="B96" s="13"/>
      <c r="C96" s="13"/>
      <c r="D96" s="13"/>
      <c r="E96" s="14"/>
      <c r="F96" s="14"/>
    </row>
    <row r="97" spans="1:6" x14ac:dyDescent="0.2">
      <c r="A97" s="27">
        <f t="shared" si="1"/>
        <v>44642</v>
      </c>
      <c r="B97" s="13"/>
      <c r="C97" s="13"/>
      <c r="D97" s="13"/>
      <c r="E97" s="14"/>
      <c r="F97" s="14"/>
    </row>
    <row r="98" spans="1:6" x14ac:dyDescent="0.2">
      <c r="A98" s="27">
        <f t="shared" si="1"/>
        <v>44643</v>
      </c>
      <c r="B98" s="13"/>
      <c r="C98" s="13"/>
      <c r="D98" s="13"/>
      <c r="E98" s="14"/>
      <c r="F98" s="14"/>
    </row>
    <row r="99" spans="1:6" x14ac:dyDescent="0.2">
      <c r="A99" s="27">
        <f t="shared" si="1"/>
        <v>44644</v>
      </c>
      <c r="B99" s="13"/>
      <c r="C99" s="13"/>
      <c r="D99" s="13"/>
      <c r="E99" s="14"/>
      <c r="F99" s="14"/>
    </row>
    <row r="100" spans="1:6" x14ac:dyDescent="0.2">
      <c r="A100" s="27">
        <f t="shared" si="1"/>
        <v>44645</v>
      </c>
      <c r="B100" s="13"/>
      <c r="C100" s="13"/>
      <c r="D100" s="13"/>
      <c r="E100" s="14"/>
      <c r="F100" s="14"/>
    </row>
    <row r="101" spans="1:6" x14ac:dyDescent="0.2">
      <c r="A101" s="27">
        <f t="shared" si="1"/>
        <v>44646</v>
      </c>
      <c r="B101" s="13"/>
      <c r="C101" s="13"/>
      <c r="D101" s="13"/>
      <c r="E101" s="14"/>
      <c r="F101" s="14"/>
    </row>
    <row r="102" spans="1:6" x14ac:dyDescent="0.2">
      <c r="A102" s="27">
        <f t="shared" si="1"/>
        <v>44647</v>
      </c>
      <c r="B102" s="13"/>
      <c r="C102" s="13"/>
      <c r="D102" s="13"/>
      <c r="E102" s="14"/>
      <c r="F102" s="14"/>
    </row>
    <row r="103" spans="1:6" x14ac:dyDescent="0.2">
      <c r="A103" s="27">
        <f t="shared" si="1"/>
        <v>44648</v>
      </c>
      <c r="B103" s="13"/>
      <c r="C103" s="13"/>
      <c r="D103" s="13"/>
      <c r="E103" s="14"/>
      <c r="F103" s="14"/>
    </row>
    <row r="104" spans="1:6" x14ac:dyDescent="0.2">
      <c r="A104" s="27">
        <f t="shared" si="1"/>
        <v>44649</v>
      </c>
      <c r="B104" s="13"/>
      <c r="C104" s="13"/>
      <c r="D104" s="13"/>
      <c r="E104" s="14"/>
      <c r="F104" s="14"/>
    </row>
    <row r="105" spans="1:6" x14ac:dyDescent="0.2">
      <c r="A105" s="27">
        <f t="shared" si="1"/>
        <v>44650</v>
      </c>
      <c r="B105" s="13"/>
      <c r="C105" s="13"/>
      <c r="D105" s="13"/>
      <c r="E105" s="14"/>
      <c r="F105" s="14"/>
    </row>
    <row r="106" spans="1:6" x14ac:dyDescent="0.2">
      <c r="A106" s="27">
        <f t="shared" si="1"/>
        <v>44651</v>
      </c>
      <c r="B106" s="13"/>
      <c r="C106" s="13"/>
      <c r="D106" s="13"/>
      <c r="E106" s="14"/>
      <c r="F106" s="14"/>
    </row>
    <row r="107" spans="1:6" x14ac:dyDescent="0.2">
      <c r="A107" s="27">
        <f t="shared" si="1"/>
        <v>44652</v>
      </c>
      <c r="B107" s="13"/>
      <c r="C107" s="13"/>
      <c r="D107" s="13"/>
      <c r="E107" s="14"/>
      <c r="F107" s="14"/>
    </row>
    <row r="108" spans="1:6" x14ac:dyDescent="0.2">
      <c r="A108" s="27"/>
      <c r="B108" s="13"/>
      <c r="C108" s="13"/>
      <c r="D108" s="13"/>
      <c r="E108" s="14"/>
      <c r="F108" s="14"/>
    </row>
    <row r="109" spans="1:6" ht="5.0999999999999996" customHeight="1" x14ac:dyDescent="0.2">
      <c r="A109" s="9"/>
      <c r="E109" s="10"/>
      <c r="F109" s="10"/>
    </row>
    <row r="110" spans="1:6" x14ac:dyDescent="0.2">
      <c r="A110" s="1" t="s">
        <v>19</v>
      </c>
      <c r="E110" s="5">
        <f>SUM(E17:E108)</f>
        <v>0</v>
      </c>
    </row>
    <row r="111" spans="1:6" x14ac:dyDescent="0.2">
      <c r="A111" s="1" t="s">
        <v>4</v>
      </c>
      <c r="E111" s="6">
        <f>+E110*10</f>
        <v>0</v>
      </c>
    </row>
    <row r="112" spans="1:6" x14ac:dyDescent="0.2">
      <c r="A112" s="1" t="s">
        <v>18</v>
      </c>
      <c r="F112" s="4">
        <f>SUM(F17:F108)</f>
        <v>0</v>
      </c>
    </row>
    <row r="113" spans="1:6" x14ac:dyDescent="0.2">
      <c r="A113" s="1" t="s">
        <v>5</v>
      </c>
      <c r="F113" s="6">
        <f>+F112*0.3</f>
        <v>0</v>
      </c>
    </row>
    <row r="114" spans="1:6" x14ac:dyDescent="0.2">
      <c r="A114" s="1" t="s">
        <v>6</v>
      </c>
      <c r="F114" s="6">
        <f>+E111+F113</f>
        <v>0</v>
      </c>
    </row>
    <row r="115" spans="1:6" x14ac:dyDescent="0.2">
      <c r="A115" s="1"/>
      <c r="F115" s="11"/>
    </row>
    <row r="116" spans="1:6" x14ac:dyDescent="0.2">
      <c r="A116" s="30" t="s">
        <v>63</v>
      </c>
      <c r="D116" t="s">
        <v>17</v>
      </c>
    </row>
    <row r="117" spans="1:6" x14ac:dyDescent="0.2">
      <c r="A117" s="26"/>
      <c r="E117" s="12" t="s">
        <v>13</v>
      </c>
    </row>
    <row r="118" spans="1:6" ht="5.0999999999999996" customHeight="1" x14ac:dyDescent="0.2">
      <c r="A118" s="26"/>
    </row>
    <row r="119" spans="1:6" x14ac:dyDescent="0.2">
      <c r="A119" s="26" t="s">
        <v>14</v>
      </c>
    </row>
    <row r="120" spans="1:6" x14ac:dyDescent="0.2">
      <c r="A120" s="26"/>
    </row>
    <row r="121" spans="1:6" x14ac:dyDescent="0.2">
      <c r="A121" s="26" t="s">
        <v>15</v>
      </c>
    </row>
    <row r="122" spans="1:6" x14ac:dyDescent="0.2">
      <c r="A122" s="30" t="s">
        <v>63</v>
      </c>
      <c r="D122" t="s">
        <v>17</v>
      </c>
    </row>
    <row r="123" spans="1:6" x14ac:dyDescent="0.2">
      <c r="A123" s="26"/>
      <c r="E123" s="12" t="s">
        <v>16</v>
      </c>
    </row>
    <row r="124" spans="1:6" x14ac:dyDescent="0.2">
      <c r="A124" s="26"/>
      <c r="E124" s="12"/>
    </row>
    <row r="126" spans="1:6" ht="18" x14ac:dyDescent="0.25">
      <c r="B126" s="3" t="s">
        <v>7</v>
      </c>
      <c r="C126" s="3"/>
    </row>
    <row r="127" spans="1:6" ht="14.25" x14ac:dyDescent="0.2">
      <c r="B127" s="19"/>
    </row>
    <row r="128" spans="1:6" ht="18" x14ac:dyDescent="0.25">
      <c r="B128" s="3" t="s">
        <v>31</v>
      </c>
      <c r="C128" s="3"/>
    </row>
    <row r="129" spans="1:6" ht="18" x14ac:dyDescent="0.25">
      <c r="B129" s="3" t="s">
        <v>30</v>
      </c>
      <c r="C129" s="3"/>
    </row>
    <row r="130" spans="1:6" ht="14.25" x14ac:dyDescent="0.2">
      <c r="A130" s="18"/>
      <c r="B130" s="2"/>
      <c r="C130" s="2"/>
      <c r="D130" s="19"/>
      <c r="E130" s="18"/>
      <c r="F130" s="18"/>
    </row>
    <row r="131" spans="1:6" ht="14.25" x14ac:dyDescent="0.2">
      <c r="D131" s="19"/>
    </row>
    <row r="132" spans="1:6" x14ac:dyDescent="0.2">
      <c r="A132" s="45">
        <f>+A6</f>
        <v>0</v>
      </c>
      <c r="B132" s="46"/>
      <c r="C132" s="47"/>
      <c r="D132" s="51">
        <f>+D6</f>
        <v>0</v>
      </c>
      <c r="E132" s="51"/>
      <c r="F132" s="51"/>
    </row>
    <row r="133" spans="1:6" x14ac:dyDescent="0.2">
      <c r="A133" s="48"/>
      <c r="B133" s="49"/>
      <c r="C133" s="50"/>
      <c r="D133" s="51"/>
      <c r="E133" s="51"/>
      <c r="F133" s="51"/>
    </row>
    <row r="134" spans="1:6" x14ac:dyDescent="0.2">
      <c r="A134" s="52" t="s">
        <v>20</v>
      </c>
      <c r="B134" s="53"/>
      <c r="C134" s="54"/>
      <c r="D134" s="52" t="s">
        <v>21</v>
      </c>
      <c r="E134" s="53"/>
      <c r="F134" s="54"/>
    </row>
    <row r="135" spans="1:6" x14ac:dyDescent="0.2">
      <c r="A135" s="45">
        <f>+A9</f>
        <v>0</v>
      </c>
      <c r="B135" s="46"/>
      <c r="C135" s="47"/>
      <c r="D135" s="45">
        <f>+D9</f>
        <v>0</v>
      </c>
      <c r="E135" s="46"/>
      <c r="F135" s="47"/>
    </row>
    <row r="136" spans="1:6" x14ac:dyDescent="0.2">
      <c r="A136" s="48"/>
      <c r="B136" s="49"/>
      <c r="C136" s="50"/>
      <c r="D136" s="48"/>
      <c r="E136" s="49"/>
      <c r="F136" s="50"/>
    </row>
    <row r="137" spans="1:6" x14ac:dyDescent="0.2">
      <c r="A137" s="36" t="s">
        <v>22</v>
      </c>
      <c r="B137" s="37"/>
      <c r="C137" s="38"/>
      <c r="D137" s="36" t="s">
        <v>23</v>
      </c>
      <c r="E137" s="37"/>
      <c r="F137" s="38"/>
    </row>
    <row r="138" spans="1:6" ht="14.25" x14ac:dyDescent="0.2">
      <c r="A138" s="18"/>
      <c r="B138" s="19"/>
      <c r="C138" s="18"/>
      <c r="D138" s="18"/>
      <c r="E138" s="18"/>
      <c r="F138" s="18"/>
    </row>
    <row r="139" spans="1:6" ht="14.25" x14ac:dyDescent="0.2">
      <c r="B139" s="19"/>
    </row>
    <row r="140" spans="1:6" ht="14.25" x14ac:dyDescent="0.2">
      <c r="A140" s="25" t="s">
        <v>41</v>
      </c>
      <c r="B140" s="25"/>
      <c r="C140" s="25"/>
      <c r="D140" s="25"/>
      <c r="E140" s="25"/>
      <c r="F140" s="25" t="str">
        <f>+F13</f>
        <v>I. Q. 2022</v>
      </c>
    </row>
    <row r="141" spans="1:6" ht="14.25" x14ac:dyDescent="0.2">
      <c r="A141" s="25"/>
      <c r="B141" s="25"/>
      <c r="C141" s="25"/>
      <c r="D141" s="25"/>
      <c r="E141" s="25"/>
      <c r="F141" s="25"/>
    </row>
    <row r="142" spans="1:6" ht="14.25" x14ac:dyDescent="0.2">
      <c r="A142" s="25"/>
      <c r="B142" s="25"/>
      <c r="C142" s="25"/>
      <c r="D142" s="25"/>
      <c r="E142" s="25"/>
      <c r="F142" s="25"/>
    </row>
    <row r="143" spans="1:6" ht="14.25" x14ac:dyDescent="0.2">
      <c r="A143" s="20" t="s">
        <v>32</v>
      </c>
      <c r="B143" s="20"/>
      <c r="C143" s="20"/>
      <c r="D143" s="20"/>
      <c r="E143" s="20"/>
      <c r="F143" s="20"/>
    </row>
    <row r="144" spans="1:6" ht="14.25" x14ac:dyDescent="0.2">
      <c r="A144" s="21" t="s">
        <v>43</v>
      </c>
      <c r="B144" s="20"/>
      <c r="C144" s="20"/>
      <c r="D144" s="20"/>
      <c r="E144" s="20"/>
      <c r="F144" s="20"/>
    </row>
    <row r="145" spans="1:6" ht="14.25" x14ac:dyDescent="0.2">
      <c r="A145" s="21" t="s">
        <v>33</v>
      </c>
      <c r="B145" s="20"/>
      <c r="C145" s="20"/>
      <c r="D145" s="20"/>
      <c r="E145" s="20"/>
      <c r="F145" s="20"/>
    </row>
    <row r="146" spans="1:6" ht="14.25" x14ac:dyDescent="0.2">
      <c r="A146" s="21" t="s">
        <v>42</v>
      </c>
      <c r="B146" s="20"/>
      <c r="C146" s="20"/>
      <c r="D146" s="20"/>
      <c r="E146" s="20"/>
      <c r="F146" s="20"/>
    </row>
    <row r="147" spans="1:6" ht="14.25" x14ac:dyDescent="0.2">
      <c r="A147" s="21"/>
      <c r="B147" s="20"/>
      <c r="C147" s="20"/>
      <c r="D147" s="20"/>
      <c r="E147" s="20"/>
      <c r="F147" s="20"/>
    </row>
    <row r="148" spans="1:6" ht="14.25" x14ac:dyDescent="0.2">
      <c r="A148" s="21" t="s">
        <v>46</v>
      </c>
      <c r="B148" s="20"/>
      <c r="C148" s="20"/>
      <c r="D148" s="20"/>
      <c r="E148" s="20"/>
      <c r="F148" s="20"/>
    </row>
    <row r="149" spans="1:6" ht="14.25" x14ac:dyDescent="0.2">
      <c r="A149" s="21"/>
      <c r="B149" s="20"/>
      <c r="C149" s="20"/>
      <c r="D149" s="20"/>
      <c r="E149" s="20"/>
      <c r="F149" s="20"/>
    </row>
    <row r="150" spans="1:6" ht="14.25" x14ac:dyDescent="0.2">
      <c r="A150" s="20" t="s">
        <v>34</v>
      </c>
      <c r="B150" s="19"/>
      <c r="C150" s="19"/>
      <c r="D150" s="20"/>
      <c r="E150" s="20"/>
      <c r="F150" s="20"/>
    </row>
    <row r="151" spans="1:6" ht="14.25" x14ac:dyDescent="0.2">
      <c r="A151" s="25" t="s">
        <v>37</v>
      </c>
      <c r="B151" s="20"/>
      <c r="C151" s="24">
        <f>+E111</f>
        <v>0</v>
      </c>
      <c r="D151" s="20"/>
      <c r="E151" s="20"/>
      <c r="F151" s="20"/>
    </row>
    <row r="152" spans="1:6" ht="14.25" x14ac:dyDescent="0.2">
      <c r="A152" s="19"/>
      <c r="B152" s="25"/>
      <c r="C152" s="19"/>
      <c r="D152" s="20"/>
      <c r="E152" s="20"/>
      <c r="F152" s="20"/>
    </row>
    <row r="153" spans="1:6" ht="14.25" x14ac:dyDescent="0.2">
      <c r="A153" s="21" t="s">
        <v>47</v>
      </c>
      <c r="B153" s="25"/>
      <c r="C153" s="19"/>
      <c r="D153" s="20"/>
      <c r="E153" s="20"/>
      <c r="F153" s="20"/>
    </row>
    <row r="154" spans="1:6" ht="14.25" x14ac:dyDescent="0.2">
      <c r="A154" s="25"/>
      <c r="B154" s="19"/>
      <c r="C154" s="19"/>
      <c r="D154" s="20"/>
      <c r="E154" s="20"/>
      <c r="F154" s="20"/>
    </row>
    <row r="155" spans="1:6" ht="14.25" x14ac:dyDescent="0.2">
      <c r="A155" s="20" t="s">
        <v>35</v>
      </c>
      <c r="B155" s="25"/>
      <c r="C155" s="19"/>
      <c r="D155" s="20"/>
      <c r="E155" s="20"/>
      <c r="F155" s="20"/>
    </row>
    <row r="156" spans="1:6" ht="14.25" x14ac:dyDescent="0.2">
      <c r="A156" s="20" t="s">
        <v>36</v>
      </c>
      <c r="B156" s="20"/>
      <c r="C156" s="19"/>
      <c r="D156" s="20"/>
      <c r="E156" s="20"/>
      <c r="F156" s="20"/>
    </row>
    <row r="157" spans="1:6" ht="14.25" x14ac:dyDescent="0.2">
      <c r="A157" s="25" t="s">
        <v>37</v>
      </c>
      <c r="B157" s="20"/>
      <c r="C157" s="24">
        <f>+F113</f>
        <v>0</v>
      </c>
      <c r="D157" s="20"/>
      <c r="E157" s="20"/>
      <c r="F157" s="20"/>
    </row>
    <row r="158" spans="1:6" ht="14.25" x14ac:dyDescent="0.2">
      <c r="A158" s="25"/>
      <c r="B158" s="25"/>
      <c r="C158" s="19"/>
      <c r="D158" s="20"/>
      <c r="E158" s="20"/>
      <c r="F158" s="20"/>
    </row>
    <row r="159" spans="1:6" ht="14.25" x14ac:dyDescent="0.2">
      <c r="A159" s="21" t="s">
        <v>40</v>
      </c>
      <c r="B159" s="20"/>
      <c r="C159" s="19"/>
      <c r="D159" s="20"/>
      <c r="E159" s="20"/>
      <c r="F159" s="20"/>
    </row>
    <row r="160" spans="1:6" ht="14.25" x14ac:dyDescent="0.2">
      <c r="A160" s="21"/>
      <c r="B160" s="20"/>
      <c r="C160" s="20"/>
      <c r="D160" s="20"/>
      <c r="E160" s="20"/>
      <c r="F160" s="20"/>
    </row>
    <row r="161" spans="1:6" ht="14.25" x14ac:dyDescent="0.2">
      <c r="A161" s="21"/>
      <c r="B161" s="20"/>
      <c r="C161" s="20"/>
      <c r="D161" s="20"/>
      <c r="E161" s="20"/>
      <c r="F161" s="20"/>
    </row>
    <row r="162" spans="1:6" ht="14.25" x14ac:dyDescent="0.2">
      <c r="A162" s="21" t="s">
        <v>38</v>
      </c>
      <c r="B162" s="20"/>
      <c r="C162" s="20"/>
      <c r="D162" s="20"/>
      <c r="E162" s="20"/>
      <c r="F162" s="20"/>
    </row>
    <row r="163" spans="1:6" ht="14.25" x14ac:dyDescent="0.2">
      <c r="A163" s="21" t="s">
        <v>39</v>
      </c>
      <c r="B163" s="20"/>
      <c r="C163" s="20"/>
      <c r="D163" s="20"/>
      <c r="E163" s="20"/>
      <c r="F163" s="20"/>
    </row>
    <row r="164" spans="1:6" ht="14.25" x14ac:dyDescent="0.2">
      <c r="A164" s="21"/>
      <c r="B164" s="20"/>
      <c r="C164" s="20"/>
      <c r="D164" s="20"/>
      <c r="E164" s="20"/>
      <c r="F164" s="20"/>
    </row>
    <row r="165" spans="1:6" ht="14.25" x14ac:dyDescent="0.2">
      <c r="A165" s="21" t="s">
        <v>44</v>
      </c>
      <c r="B165" s="20"/>
      <c r="C165" s="20"/>
      <c r="D165" s="20"/>
      <c r="E165" s="20"/>
      <c r="F165" s="20"/>
    </row>
    <row r="166" spans="1:6" ht="14.25" x14ac:dyDescent="0.2">
      <c r="A166" s="21" t="s">
        <v>45</v>
      </c>
      <c r="B166" s="20"/>
      <c r="C166" s="20"/>
      <c r="D166" s="20"/>
      <c r="E166" s="20"/>
      <c r="F166" s="20"/>
    </row>
    <row r="167" spans="1:6" ht="14.25" x14ac:dyDescent="0.2">
      <c r="A167" s="21"/>
      <c r="B167" s="20"/>
      <c r="C167" s="20"/>
      <c r="D167" s="20"/>
      <c r="E167" s="20"/>
      <c r="F167" s="20"/>
    </row>
    <row r="168" spans="1:6" ht="14.25" x14ac:dyDescent="0.2">
      <c r="A168" s="21"/>
      <c r="B168" s="20"/>
      <c r="C168" s="20"/>
      <c r="D168" s="20"/>
      <c r="E168" s="20"/>
      <c r="F168" s="20"/>
    </row>
    <row r="169" spans="1:6" ht="14.25" x14ac:dyDescent="0.2">
      <c r="A169" s="21"/>
      <c r="B169" s="20"/>
      <c r="C169" s="20"/>
      <c r="D169" s="20"/>
      <c r="E169" s="20"/>
      <c r="F169" s="20"/>
    </row>
    <row r="170" spans="1:6" ht="14.25" x14ac:dyDescent="0.2">
      <c r="A170" s="21"/>
      <c r="B170" s="20"/>
      <c r="C170" s="20"/>
      <c r="D170" s="20"/>
      <c r="E170" s="20"/>
      <c r="F170" s="20"/>
    </row>
    <row r="171" spans="1:6" ht="14.25" x14ac:dyDescent="0.2">
      <c r="A171" s="22"/>
      <c r="B171" s="19"/>
      <c r="C171" s="19"/>
      <c r="D171" s="19"/>
      <c r="E171" s="19"/>
      <c r="F171" s="19"/>
    </row>
    <row r="172" spans="1:6" ht="14.25" x14ac:dyDescent="0.2">
      <c r="A172" s="22" t="s">
        <v>63</v>
      </c>
      <c r="B172" s="19"/>
      <c r="C172" s="19"/>
      <c r="D172" s="19" t="s">
        <v>17</v>
      </c>
      <c r="E172" s="19"/>
      <c r="F172" s="19"/>
    </row>
    <row r="173" spans="1:6" ht="14.25" x14ac:dyDescent="0.2">
      <c r="A173" s="19"/>
      <c r="B173" s="19"/>
      <c r="C173" s="19"/>
      <c r="D173" s="19"/>
      <c r="E173" s="23" t="s">
        <v>48</v>
      </c>
      <c r="F173" s="19"/>
    </row>
  </sheetData>
  <mergeCells count="16">
    <mergeCell ref="A135:C136"/>
    <mergeCell ref="D135:F136"/>
    <mergeCell ref="A137:C137"/>
    <mergeCell ref="D137:F137"/>
    <mergeCell ref="A132:C133"/>
    <mergeCell ref="D132:F133"/>
    <mergeCell ref="A134:C134"/>
    <mergeCell ref="D134:F134"/>
    <mergeCell ref="A11:C11"/>
    <mergeCell ref="D11:F11"/>
    <mergeCell ref="A6:C7"/>
    <mergeCell ref="A9:C10"/>
    <mergeCell ref="D6:F7"/>
    <mergeCell ref="D9:F10"/>
    <mergeCell ref="A8:C8"/>
    <mergeCell ref="D8:F8"/>
  </mergeCells>
  <phoneticPr fontId="2" type="noConversion"/>
  <pageMargins left="0.78740157480314965" right="0.59055118110236227" top="0.59055118110236227" bottom="0.59055118110236227" header="0.51181102362204722" footer="0.51181102362204722"/>
  <pageSetup paperSize="9" orientation="portrait" horizontalDpi="0" verticalDpi="0" r:id="rId1"/>
  <headerFooter alignWithMargins="0"/>
  <rowBreaks count="2" manualBreakCount="2">
    <brk id="61" max="5" man="1"/>
    <brk id="123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77"/>
  <sheetViews>
    <sheetView zoomScaleNormal="100" workbookViewId="0">
      <selection activeCell="J146" sqref="J146"/>
    </sheetView>
  </sheetViews>
  <sheetFormatPr baseColWidth="10" defaultRowHeight="12.75" x14ac:dyDescent="0.2"/>
  <cols>
    <col min="2" max="2" width="27.7109375" customWidth="1"/>
    <col min="4" max="4" width="15.7109375" customWidth="1"/>
  </cols>
  <sheetData>
    <row r="1" spans="1:6" ht="18" x14ac:dyDescent="0.25">
      <c r="B1" s="3" t="s">
        <v>7</v>
      </c>
      <c r="C1" s="3"/>
    </row>
    <row r="3" spans="1:6" ht="18" x14ac:dyDescent="0.25">
      <c r="B3" s="3" t="s">
        <v>8</v>
      </c>
      <c r="C3" s="3"/>
    </row>
    <row r="4" spans="1:6" ht="18" x14ac:dyDescent="0.25">
      <c r="B4" s="3" t="s">
        <v>9</v>
      </c>
      <c r="C4" s="3"/>
    </row>
    <row r="6" spans="1:6" x14ac:dyDescent="0.2">
      <c r="A6" s="56">
        <f>'1. Quartal'!A6:C7</f>
        <v>0</v>
      </c>
      <c r="B6" s="57"/>
      <c r="C6" s="58"/>
      <c r="D6" s="56">
        <f>'1. Quartal'!D6:F7</f>
        <v>0</v>
      </c>
      <c r="E6" s="57"/>
      <c r="F6" s="58"/>
    </row>
    <row r="7" spans="1:6" x14ac:dyDescent="0.2">
      <c r="A7" s="59"/>
      <c r="B7" s="60"/>
      <c r="C7" s="61"/>
      <c r="D7" s="59"/>
      <c r="E7" s="60"/>
      <c r="F7" s="61"/>
    </row>
    <row r="8" spans="1:6" x14ac:dyDescent="0.2">
      <c r="A8" s="36" t="s">
        <v>20</v>
      </c>
      <c r="B8" s="37"/>
      <c r="C8" s="38"/>
      <c r="D8" s="36" t="s">
        <v>21</v>
      </c>
      <c r="E8" s="37"/>
      <c r="F8" s="38"/>
    </row>
    <row r="9" spans="1:6" x14ac:dyDescent="0.2">
      <c r="A9" s="56">
        <f>'1. Quartal'!A9:C10</f>
        <v>0</v>
      </c>
      <c r="B9" s="57"/>
      <c r="C9" s="58"/>
      <c r="D9" s="56">
        <f>'1. Quartal'!D9:F10</f>
        <v>0</v>
      </c>
      <c r="E9" s="57"/>
      <c r="F9" s="58"/>
    </row>
    <row r="10" spans="1:6" x14ac:dyDescent="0.2">
      <c r="A10" s="59"/>
      <c r="B10" s="60"/>
      <c r="C10" s="61"/>
      <c r="D10" s="59"/>
      <c r="E10" s="60"/>
      <c r="F10" s="61"/>
    </row>
    <row r="11" spans="1:6" x14ac:dyDescent="0.2">
      <c r="A11" s="36" t="s">
        <v>22</v>
      </c>
      <c r="B11" s="37"/>
      <c r="C11" s="38"/>
      <c r="D11" s="36" t="s">
        <v>23</v>
      </c>
      <c r="E11" s="37"/>
      <c r="F11" s="38"/>
    </row>
    <row r="12" spans="1:6" ht="5.0999999999999996" customHeight="1" x14ac:dyDescent="0.2"/>
    <row r="13" spans="1:6" x14ac:dyDescent="0.2">
      <c r="A13" t="s">
        <v>10</v>
      </c>
      <c r="F13" s="2" t="s">
        <v>64</v>
      </c>
    </row>
    <row r="14" spans="1:6" x14ac:dyDescent="0.2">
      <c r="A14" t="s">
        <v>12</v>
      </c>
      <c r="F14" s="2" t="str">
        <f>+F13</f>
        <v>II. Q. 2022</v>
      </c>
    </row>
    <row r="15" spans="1:6" ht="5.0999999999999996" customHeight="1" x14ac:dyDescent="0.2"/>
    <row r="16" spans="1:6" x14ac:dyDescent="0.2">
      <c r="A16" s="7" t="s">
        <v>0</v>
      </c>
      <c r="B16" s="7" t="s">
        <v>1</v>
      </c>
      <c r="C16" s="7" t="s">
        <v>11</v>
      </c>
      <c r="D16" s="7" t="s">
        <v>24</v>
      </c>
      <c r="E16" s="7" t="s">
        <v>2</v>
      </c>
      <c r="F16" s="7" t="s">
        <v>3</v>
      </c>
    </row>
    <row r="17" spans="1:6" x14ac:dyDescent="0.2">
      <c r="A17" s="8">
        <v>44652</v>
      </c>
      <c r="B17" s="13"/>
      <c r="C17" s="13"/>
      <c r="D17" s="13"/>
      <c r="E17" s="14"/>
      <c r="F17" s="14"/>
    </row>
    <row r="18" spans="1:6" x14ac:dyDescent="0.2">
      <c r="A18" s="8">
        <f>+A17+1</f>
        <v>44653</v>
      </c>
      <c r="B18" s="13"/>
      <c r="C18" s="13"/>
      <c r="D18" s="13"/>
      <c r="E18" s="14"/>
      <c r="F18" s="14"/>
    </row>
    <row r="19" spans="1:6" x14ac:dyDescent="0.2">
      <c r="A19" s="8">
        <f t="shared" ref="A19:A82" si="0">+A18+1</f>
        <v>44654</v>
      </c>
      <c r="B19" s="13"/>
      <c r="C19" s="13"/>
      <c r="D19" s="13"/>
      <c r="E19" s="14"/>
      <c r="F19" s="14"/>
    </row>
    <row r="20" spans="1:6" x14ac:dyDescent="0.2">
      <c r="A20" s="8">
        <f t="shared" si="0"/>
        <v>44655</v>
      </c>
      <c r="B20" s="13"/>
      <c r="C20" s="13"/>
      <c r="D20" s="13"/>
      <c r="E20" s="14"/>
      <c r="F20" s="14"/>
    </row>
    <row r="21" spans="1:6" x14ac:dyDescent="0.2">
      <c r="A21" s="8">
        <f t="shared" si="0"/>
        <v>44656</v>
      </c>
      <c r="B21" s="13"/>
      <c r="C21" s="13"/>
      <c r="D21" s="13"/>
      <c r="E21" s="14"/>
      <c r="F21" s="14"/>
    </row>
    <row r="22" spans="1:6" x14ac:dyDescent="0.2">
      <c r="A22" s="8">
        <f t="shared" si="0"/>
        <v>44657</v>
      </c>
      <c r="B22" s="13"/>
      <c r="C22" s="13"/>
      <c r="D22" s="13"/>
      <c r="E22" s="14"/>
      <c r="F22" s="14"/>
    </row>
    <row r="23" spans="1:6" x14ac:dyDescent="0.2">
      <c r="A23" s="8">
        <f t="shared" si="0"/>
        <v>44658</v>
      </c>
      <c r="B23" s="13"/>
      <c r="C23" s="13"/>
      <c r="D23" s="13"/>
      <c r="E23" s="14"/>
      <c r="F23" s="14"/>
    </row>
    <row r="24" spans="1:6" x14ac:dyDescent="0.2">
      <c r="A24" s="8">
        <f t="shared" si="0"/>
        <v>44659</v>
      </c>
      <c r="B24" s="13"/>
      <c r="C24" s="13"/>
      <c r="D24" s="13"/>
      <c r="E24" s="14"/>
      <c r="F24" s="14"/>
    </row>
    <row r="25" spans="1:6" x14ac:dyDescent="0.2">
      <c r="A25" s="8">
        <f t="shared" si="0"/>
        <v>44660</v>
      </c>
      <c r="B25" s="13"/>
      <c r="C25" s="13"/>
      <c r="D25" s="13"/>
      <c r="E25" s="14"/>
      <c r="F25" s="14"/>
    </row>
    <row r="26" spans="1:6" x14ac:dyDescent="0.2">
      <c r="A26" s="8">
        <f t="shared" si="0"/>
        <v>44661</v>
      </c>
      <c r="B26" s="13"/>
      <c r="C26" s="13"/>
      <c r="D26" s="13"/>
      <c r="E26" s="14"/>
      <c r="F26" s="14"/>
    </row>
    <row r="27" spans="1:6" x14ac:dyDescent="0.2">
      <c r="A27" s="8">
        <f t="shared" si="0"/>
        <v>44662</v>
      </c>
      <c r="B27" s="13"/>
      <c r="C27" s="13"/>
      <c r="D27" s="13"/>
      <c r="E27" s="14"/>
      <c r="F27" s="14"/>
    </row>
    <row r="28" spans="1:6" x14ac:dyDescent="0.2">
      <c r="A28" s="8">
        <f t="shared" si="0"/>
        <v>44663</v>
      </c>
      <c r="B28" s="13"/>
      <c r="C28" s="13"/>
      <c r="D28" s="13"/>
      <c r="E28" s="14"/>
      <c r="F28" s="14"/>
    </row>
    <row r="29" spans="1:6" x14ac:dyDescent="0.2">
      <c r="A29" s="8">
        <f t="shared" si="0"/>
        <v>44664</v>
      </c>
      <c r="B29" s="13"/>
      <c r="C29" s="13"/>
      <c r="D29" s="13"/>
      <c r="E29" s="14"/>
      <c r="F29" s="14"/>
    </row>
    <row r="30" spans="1:6" x14ac:dyDescent="0.2">
      <c r="A30" s="8">
        <f t="shared" si="0"/>
        <v>44665</v>
      </c>
      <c r="B30" s="13"/>
      <c r="C30" s="13"/>
      <c r="D30" s="13"/>
      <c r="E30" s="14"/>
      <c r="F30" s="14"/>
    </row>
    <row r="31" spans="1:6" x14ac:dyDescent="0.2">
      <c r="A31" s="8">
        <f t="shared" si="0"/>
        <v>44666</v>
      </c>
      <c r="B31" s="13"/>
      <c r="C31" s="13"/>
      <c r="D31" s="13"/>
      <c r="E31" s="14"/>
      <c r="F31" s="14"/>
    </row>
    <row r="32" spans="1:6" x14ac:dyDescent="0.2">
      <c r="A32" s="8">
        <f t="shared" si="0"/>
        <v>44667</v>
      </c>
      <c r="B32" s="13"/>
      <c r="C32" s="13"/>
      <c r="D32" s="13"/>
      <c r="E32" s="14"/>
      <c r="F32" s="14"/>
    </row>
    <row r="33" spans="1:6" x14ac:dyDescent="0.2">
      <c r="A33" s="8">
        <f t="shared" si="0"/>
        <v>44668</v>
      </c>
      <c r="B33" s="13"/>
      <c r="C33" s="13"/>
      <c r="D33" s="13"/>
      <c r="E33" s="14"/>
      <c r="F33" s="14"/>
    </row>
    <row r="34" spans="1:6" x14ac:dyDescent="0.2">
      <c r="A34" s="8">
        <f t="shared" si="0"/>
        <v>44669</v>
      </c>
      <c r="B34" s="13"/>
      <c r="C34" s="13"/>
      <c r="D34" s="13"/>
      <c r="E34" s="14"/>
      <c r="F34" s="14"/>
    </row>
    <row r="35" spans="1:6" x14ac:dyDescent="0.2">
      <c r="A35" s="8">
        <f t="shared" si="0"/>
        <v>44670</v>
      </c>
      <c r="B35" s="13"/>
      <c r="C35" s="13"/>
      <c r="D35" s="13"/>
      <c r="E35" s="14"/>
      <c r="F35" s="14"/>
    </row>
    <row r="36" spans="1:6" x14ac:dyDescent="0.2">
      <c r="A36" s="8">
        <f t="shared" si="0"/>
        <v>44671</v>
      </c>
      <c r="B36" s="13"/>
      <c r="C36" s="13"/>
      <c r="D36" s="13"/>
      <c r="E36" s="14"/>
      <c r="F36" s="14"/>
    </row>
    <row r="37" spans="1:6" x14ac:dyDescent="0.2">
      <c r="A37" s="8">
        <f t="shared" si="0"/>
        <v>44672</v>
      </c>
      <c r="B37" s="13"/>
      <c r="C37" s="13"/>
      <c r="D37" s="13"/>
      <c r="E37" s="14"/>
      <c r="F37" s="14"/>
    </row>
    <row r="38" spans="1:6" x14ac:dyDescent="0.2">
      <c r="A38" s="8">
        <f t="shared" si="0"/>
        <v>44673</v>
      </c>
      <c r="B38" s="13"/>
      <c r="C38" s="13"/>
      <c r="D38" s="13"/>
      <c r="E38" s="14"/>
      <c r="F38" s="14"/>
    </row>
    <row r="39" spans="1:6" x14ac:dyDescent="0.2">
      <c r="A39" s="8">
        <f t="shared" si="0"/>
        <v>44674</v>
      </c>
      <c r="B39" s="13"/>
      <c r="C39" s="13"/>
      <c r="D39" s="13"/>
      <c r="E39" s="14"/>
      <c r="F39" s="14"/>
    </row>
    <row r="40" spans="1:6" x14ac:dyDescent="0.2">
      <c r="A40" s="8">
        <f t="shared" si="0"/>
        <v>44675</v>
      </c>
      <c r="B40" s="13"/>
      <c r="C40" s="13"/>
      <c r="D40" s="13"/>
      <c r="E40" s="14"/>
      <c r="F40" s="14"/>
    </row>
    <row r="41" spans="1:6" x14ac:dyDescent="0.2">
      <c r="A41" s="8">
        <f t="shared" si="0"/>
        <v>44676</v>
      </c>
      <c r="B41" s="13"/>
      <c r="C41" s="13"/>
      <c r="D41" s="13"/>
      <c r="E41" s="14"/>
      <c r="F41" s="14"/>
    </row>
    <row r="42" spans="1:6" x14ac:dyDescent="0.2">
      <c r="A42" s="8">
        <f t="shared" si="0"/>
        <v>44677</v>
      </c>
      <c r="B42" s="13"/>
      <c r="C42" s="13"/>
      <c r="D42" s="13"/>
      <c r="E42" s="14"/>
      <c r="F42" s="14"/>
    </row>
    <row r="43" spans="1:6" x14ac:dyDescent="0.2">
      <c r="A43" s="8">
        <f t="shared" si="0"/>
        <v>44678</v>
      </c>
      <c r="B43" s="13"/>
      <c r="C43" s="13"/>
      <c r="D43" s="13"/>
      <c r="E43" s="14"/>
      <c r="F43" s="14"/>
    </row>
    <row r="44" spans="1:6" x14ac:dyDescent="0.2">
      <c r="A44" s="8">
        <f t="shared" si="0"/>
        <v>44679</v>
      </c>
      <c r="B44" s="13"/>
      <c r="C44" s="13"/>
      <c r="D44" s="13"/>
      <c r="E44" s="14"/>
      <c r="F44" s="14"/>
    </row>
    <row r="45" spans="1:6" x14ac:dyDescent="0.2">
      <c r="A45" s="8">
        <f t="shared" si="0"/>
        <v>44680</v>
      </c>
      <c r="B45" s="13"/>
      <c r="C45" s="13"/>
      <c r="D45" s="13"/>
      <c r="E45" s="14"/>
      <c r="F45" s="14"/>
    </row>
    <row r="46" spans="1:6" x14ac:dyDescent="0.2">
      <c r="A46" s="8">
        <f t="shared" si="0"/>
        <v>44681</v>
      </c>
      <c r="B46" s="13"/>
      <c r="C46" s="13"/>
      <c r="D46" s="13"/>
      <c r="E46" s="14"/>
      <c r="F46" s="14"/>
    </row>
    <row r="47" spans="1:6" x14ac:dyDescent="0.2">
      <c r="A47" s="8">
        <f t="shared" si="0"/>
        <v>44682</v>
      </c>
      <c r="B47" s="13"/>
      <c r="C47" s="13"/>
      <c r="D47" s="13"/>
      <c r="E47" s="14"/>
      <c r="F47" s="14"/>
    </row>
    <row r="48" spans="1:6" x14ac:dyDescent="0.2">
      <c r="A48" s="8">
        <f t="shared" si="0"/>
        <v>44683</v>
      </c>
      <c r="B48" s="13"/>
      <c r="C48" s="13"/>
      <c r="D48" s="13"/>
      <c r="E48" s="14"/>
      <c r="F48" s="14"/>
    </row>
    <row r="49" spans="1:6" x14ac:dyDescent="0.2">
      <c r="A49" s="8">
        <f t="shared" si="0"/>
        <v>44684</v>
      </c>
      <c r="B49" s="13"/>
      <c r="C49" s="13"/>
      <c r="D49" s="13"/>
      <c r="E49" s="14"/>
      <c r="F49" s="14"/>
    </row>
    <row r="50" spans="1:6" x14ac:dyDescent="0.2">
      <c r="A50" s="8">
        <f t="shared" si="0"/>
        <v>44685</v>
      </c>
      <c r="B50" s="13"/>
      <c r="C50" s="13"/>
      <c r="D50" s="13"/>
      <c r="E50" s="14"/>
      <c r="F50" s="14"/>
    </row>
    <row r="51" spans="1:6" x14ac:dyDescent="0.2">
      <c r="A51" s="8">
        <f t="shared" si="0"/>
        <v>44686</v>
      </c>
      <c r="B51" s="13"/>
      <c r="C51" s="13"/>
      <c r="D51" s="13"/>
      <c r="E51" s="14"/>
      <c r="F51" s="14"/>
    </row>
    <row r="52" spans="1:6" x14ac:dyDescent="0.2">
      <c r="A52" s="8">
        <f t="shared" si="0"/>
        <v>44687</v>
      </c>
      <c r="B52" s="13"/>
      <c r="C52" s="13"/>
      <c r="D52" s="13"/>
      <c r="E52" s="14"/>
      <c r="F52" s="14"/>
    </row>
    <row r="53" spans="1:6" x14ac:dyDescent="0.2">
      <c r="A53" s="8">
        <f t="shared" si="0"/>
        <v>44688</v>
      </c>
      <c r="B53" s="13"/>
      <c r="C53" s="13"/>
      <c r="D53" s="13"/>
      <c r="E53" s="14"/>
      <c r="F53" s="14"/>
    </row>
    <row r="54" spans="1:6" x14ac:dyDescent="0.2">
      <c r="A54" s="8">
        <f t="shared" si="0"/>
        <v>44689</v>
      </c>
      <c r="B54" s="13"/>
      <c r="C54" s="13"/>
      <c r="D54" s="13"/>
      <c r="E54" s="14"/>
      <c r="F54" s="14"/>
    </row>
    <row r="55" spans="1:6" x14ac:dyDescent="0.2">
      <c r="A55" s="8">
        <f t="shared" si="0"/>
        <v>44690</v>
      </c>
      <c r="B55" s="13"/>
      <c r="C55" s="13"/>
      <c r="D55" s="13"/>
      <c r="E55" s="14"/>
      <c r="F55" s="14"/>
    </row>
    <row r="56" spans="1:6" x14ac:dyDescent="0.2">
      <c r="A56" s="8">
        <f t="shared" si="0"/>
        <v>44691</v>
      </c>
      <c r="B56" s="13"/>
      <c r="C56" s="13"/>
      <c r="D56" s="13"/>
      <c r="E56" s="14"/>
      <c r="F56" s="14"/>
    </row>
    <row r="57" spans="1:6" x14ac:dyDescent="0.2">
      <c r="A57" s="8">
        <f t="shared" si="0"/>
        <v>44692</v>
      </c>
      <c r="B57" s="13"/>
      <c r="C57" s="13"/>
      <c r="D57" s="13"/>
      <c r="E57" s="14"/>
      <c r="F57" s="14"/>
    </row>
    <row r="58" spans="1:6" x14ac:dyDescent="0.2">
      <c r="A58" s="8">
        <f t="shared" si="0"/>
        <v>44693</v>
      </c>
      <c r="B58" s="13"/>
      <c r="C58" s="13"/>
      <c r="D58" s="13"/>
      <c r="E58" s="14"/>
      <c r="F58" s="14"/>
    </row>
    <row r="59" spans="1:6" x14ac:dyDescent="0.2">
      <c r="A59" s="8">
        <f t="shared" si="0"/>
        <v>44694</v>
      </c>
      <c r="B59" s="13"/>
      <c r="C59" s="13"/>
      <c r="D59" s="13"/>
      <c r="E59" s="14"/>
      <c r="F59" s="14"/>
    </row>
    <row r="60" spans="1:6" x14ac:dyDescent="0.2">
      <c r="A60" s="8">
        <f t="shared" si="0"/>
        <v>44695</v>
      </c>
      <c r="B60" s="13"/>
      <c r="C60" s="13"/>
      <c r="D60" s="13"/>
      <c r="E60" s="14"/>
      <c r="F60" s="14"/>
    </row>
    <row r="61" spans="1:6" x14ac:dyDescent="0.2">
      <c r="A61" s="8">
        <f t="shared" si="0"/>
        <v>44696</v>
      </c>
      <c r="B61" s="13"/>
      <c r="C61" s="13"/>
      <c r="D61" s="13"/>
      <c r="E61" s="14"/>
      <c r="F61" s="14"/>
    </row>
    <row r="62" spans="1:6" x14ac:dyDescent="0.2">
      <c r="A62" s="8">
        <f t="shared" si="0"/>
        <v>44697</v>
      </c>
      <c r="B62" s="13"/>
      <c r="C62" s="13"/>
      <c r="D62" s="13"/>
      <c r="E62" s="14"/>
      <c r="F62" s="14"/>
    </row>
    <row r="63" spans="1:6" x14ac:dyDescent="0.2">
      <c r="A63" s="8">
        <f t="shared" si="0"/>
        <v>44698</v>
      </c>
      <c r="B63" s="13"/>
      <c r="C63" s="13"/>
      <c r="D63" s="13"/>
      <c r="E63" s="14"/>
      <c r="F63" s="14"/>
    </row>
    <row r="64" spans="1:6" x14ac:dyDescent="0.2">
      <c r="A64" s="8">
        <f t="shared" si="0"/>
        <v>44699</v>
      </c>
      <c r="B64" s="13"/>
      <c r="C64" s="13"/>
      <c r="D64" s="13"/>
      <c r="E64" s="14"/>
      <c r="F64" s="14"/>
    </row>
    <row r="65" spans="1:6" x14ac:dyDescent="0.2">
      <c r="A65" s="8">
        <f t="shared" si="0"/>
        <v>44700</v>
      </c>
      <c r="B65" s="13"/>
      <c r="C65" s="13"/>
      <c r="D65" s="13"/>
      <c r="E65" s="14"/>
      <c r="F65" s="14"/>
    </row>
    <row r="66" spans="1:6" x14ac:dyDescent="0.2">
      <c r="A66" s="8">
        <f t="shared" si="0"/>
        <v>44701</v>
      </c>
      <c r="B66" s="13"/>
      <c r="C66" s="13"/>
      <c r="D66" s="13"/>
      <c r="E66" s="14"/>
      <c r="F66" s="14"/>
    </row>
    <row r="67" spans="1:6" x14ac:dyDescent="0.2">
      <c r="A67" s="8">
        <f t="shared" si="0"/>
        <v>44702</v>
      </c>
      <c r="B67" s="13"/>
      <c r="C67" s="13"/>
      <c r="D67" s="13"/>
      <c r="E67" s="14"/>
      <c r="F67" s="14"/>
    </row>
    <row r="68" spans="1:6" x14ac:dyDescent="0.2">
      <c r="A68" s="8">
        <f t="shared" si="0"/>
        <v>44703</v>
      </c>
      <c r="B68" s="13"/>
      <c r="C68" s="13"/>
      <c r="D68" s="13"/>
      <c r="E68" s="14"/>
      <c r="F68" s="14"/>
    </row>
    <row r="69" spans="1:6" x14ac:dyDescent="0.2">
      <c r="A69" s="8">
        <f t="shared" si="0"/>
        <v>44704</v>
      </c>
      <c r="B69" s="13"/>
      <c r="C69" s="13"/>
      <c r="D69" s="13"/>
      <c r="E69" s="14"/>
      <c r="F69" s="14"/>
    </row>
    <row r="70" spans="1:6" x14ac:dyDescent="0.2">
      <c r="A70" s="8">
        <f t="shared" si="0"/>
        <v>44705</v>
      </c>
      <c r="B70" s="13"/>
      <c r="C70" s="13"/>
      <c r="D70" s="13"/>
      <c r="E70" s="14"/>
      <c r="F70" s="14"/>
    </row>
    <row r="71" spans="1:6" x14ac:dyDescent="0.2">
      <c r="A71" s="8">
        <f t="shared" si="0"/>
        <v>44706</v>
      </c>
      <c r="B71" s="13"/>
      <c r="C71" s="13"/>
      <c r="D71" s="13"/>
      <c r="E71" s="14"/>
      <c r="F71" s="14"/>
    </row>
    <row r="72" spans="1:6" x14ac:dyDescent="0.2">
      <c r="A72" s="8">
        <f t="shared" si="0"/>
        <v>44707</v>
      </c>
      <c r="B72" s="13"/>
      <c r="C72" s="13"/>
      <c r="D72" s="13"/>
      <c r="E72" s="14"/>
      <c r="F72" s="14"/>
    </row>
    <row r="73" spans="1:6" x14ac:dyDescent="0.2">
      <c r="A73" s="8">
        <f t="shared" si="0"/>
        <v>44708</v>
      </c>
      <c r="B73" s="13"/>
      <c r="C73" s="13"/>
      <c r="D73" s="13"/>
      <c r="E73" s="14"/>
      <c r="F73" s="14"/>
    </row>
    <row r="74" spans="1:6" x14ac:dyDescent="0.2">
      <c r="A74" s="8">
        <f t="shared" si="0"/>
        <v>44709</v>
      </c>
      <c r="B74" s="13"/>
      <c r="C74" s="13"/>
      <c r="D74" s="13"/>
      <c r="E74" s="14"/>
      <c r="F74" s="14"/>
    </row>
    <row r="75" spans="1:6" x14ac:dyDescent="0.2">
      <c r="A75" s="8">
        <f t="shared" si="0"/>
        <v>44710</v>
      </c>
      <c r="B75" s="13"/>
      <c r="C75" s="13"/>
      <c r="D75" s="13"/>
      <c r="E75" s="14"/>
      <c r="F75" s="14"/>
    </row>
    <row r="76" spans="1:6" x14ac:dyDescent="0.2">
      <c r="A76" s="8">
        <f t="shared" si="0"/>
        <v>44711</v>
      </c>
      <c r="B76" s="13"/>
      <c r="C76" s="13"/>
      <c r="D76" s="13"/>
      <c r="E76" s="14"/>
      <c r="F76" s="14"/>
    </row>
    <row r="77" spans="1:6" x14ac:dyDescent="0.2">
      <c r="A77" s="8">
        <f t="shared" si="0"/>
        <v>44712</v>
      </c>
      <c r="B77" s="13"/>
      <c r="C77" s="13"/>
      <c r="D77" s="13"/>
      <c r="E77" s="14"/>
      <c r="F77" s="14"/>
    </row>
    <row r="78" spans="1:6" x14ac:dyDescent="0.2">
      <c r="A78" s="8">
        <f t="shared" si="0"/>
        <v>44713</v>
      </c>
      <c r="B78" s="13"/>
      <c r="C78" s="13"/>
      <c r="D78" s="13"/>
      <c r="E78" s="14"/>
      <c r="F78" s="14"/>
    </row>
    <row r="79" spans="1:6" x14ac:dyDescent="0.2">
      <c r="A79" s="8">
        <f t="shared" si="0"/>
        <v>44714</v>
      </c>
      <c r="B79" s="13"/>
      <c r="C79" s="13"/>
      <c r="D79" s="13"/>
      <c r="E79" s="14"/>
      <c r="F79" s="14"/>
    </row>
    <row r="80" spans="1:6" x14ac:dyDescent="0.2">
      <c r="A80" s="8">
        <f t="shared" si="0"/>
        <v>44715</v>
      </c>
      <c r="B80" s="13"/>
      <c r="C80" s="13"/>
      <c r="D80" s="13"/>
      <c r="E80" s="14"/>
      <c r="F80" s="14"/>
    </row>
    <row r="81" spans="1:6" x14ac:dyDescent="0.2">
      <c r="A81" s="8">
        <f t="shared" si="0"/>
        <v>44716</v>
      </c>
      <c r="B81" s="13"/>
      <c r="C81" s="13"/>
      <c r="D81" s="13"/>
      <c r="E81" s="14"/>
      <c r="F81" s="14"/>
    </row>
    <row r="82" spans="1:6" x14ac:dyDescent="0.2">
      <c r="A82" s="8">
        <f t="shared" si="0"/>
        <v>44717</v>
      </c>
      <c r="B82" s="13"/>
      <c r="C82" s="13"/>
      <c r="D82" s="13"/>
      <c r="E82" s="14"/>
      <c r="F82" s="14"/>
    </row>
    <row r="83" spans="1:6" x14ac:dyDescent="0.2">
      <c r="A83" s="8">
        <f t="shared" ref="A83:A107" si="1">+A82+1</f>
        <v>44718</v>
      </c>
      <c r="B83" s="13"/>
      <c r="C83" s="13"/>
      <c r="D83" s="13"/>
      <c r="E83" s="14"/>
      <c r="F83" s="14"/>
    </row>
    <row r="84" spans="1:6" x14ac:dyDescent="0.2">
      <c r="A84" s="8">
        <f t="shared" si="1"/>
        <v>44719</v>
      </c>
      <c r="B84" s="13"/>
      <c r="C84" s="13"/>
      <c r="D84" s="13"/>
      <c r="E84" s="14"/>
      <c r="F84" s="14"/>
    </row>
    <row r="85" spans="1:6" x14ac:dyDescent="0.2">
      <c r="A85" s="8">
        <f t="shared" si="1"/>
        <v>44720</v>
      </c>
      <c r="B85" s="13"/>
      <c r="C85" s="13"/>
      <c r="D85" s="13"/>
      <c r="E85" s="14"/>
      <c r="F85" s="14"/>
    </row>
    <row r="86" spans="1:6" x14ac:dyDescent="0.2">
      <c r="A86" s="8">
        <f t="shared" si="1"/>
        <v>44721</v>
      </c>
      <c r="B86" s="13"/>
      <c r="C86" s="13"/>
      <c r="D86" s="13"/>
      <c r="E86" s="14"/>
      <c r="F86" s="14"/>
    </row>
    <row r="87" spans="1:6" x14ac:dyDescent="0.2">
      <c r="A87" s="8">
        <f t="shared" si="1"/>
        <v>44722</v>
      </c>
      <c r="B87" s="13"/>
      <c r="C87" s="13"/>
      <c r="D87" s="13"/>
      <c r="E87" s="14"/>
      <c r="F87" s="14"/>
    </row>
    <row r="88" spans="1:6" x14ac:dyDescent="0.2">
      <c r="A88" s="8">
        <f t="shared" si="1"/>
        <v>44723</v>
      </c>
      <c r="B88" s="13"/>
      <c r="C88" s="13"/>
      <c r="D88" s="13"/>
      <c r="E88" s="14"/>
      <c r="F88" s="14"/>
    </row>
    <row r="89" spans="1:6" x14ac:dyDescent="0.2">
      <c r="A89" s="8">
        <f t="shared" si="1"/>
        <v>44724</v>
      </c>
      <c r="B89" s="13"/>
      <c r="C89" s="13"/>
      <c r="D89" s="13"/>
      <c r="E89" s="14"/>
      <c r="F89" s="14"/>
    </row>
    <row r="90" spans="1:6" x14ac:dyDescent="0.2">
      <c r="A90" s="8">
        <f t="shared" si="1"/>
        <v>44725</v>
      </c>
      <c r="B90" s="13"/>
      <c r="C90" s="13"/>
      <c r="D90" s="13"/>
      <c r="E90" s="14"/>
      <c r="F90" s="14"/>
    </row>
    <row r="91" spans="1:6" x14ac:dyDescent="0.2">
      <c r="A91" s="8">
        <f t="shared" si="1"/>
        <v>44726</v>
      </c>
      <c r="B91" s="13"/>
      <c r="C91" s="13"/>
      <c r="D91" s="13"/>
      <c r="E91" s="14"/>
      <c r="F91" s="14"/>
    </row>
    <row r="92" spans="1:6" x14ac:dyDescent="0.2">
      <c r="A92" s="8">
        <f t="shared" si="1"/>
        <v>44727</v>
      </c>
      <c r="B92" s="13"/>
      <c r="C92" s="13"/>
      <c r="D92" s="13"/>
      <c r="E92" s="14"/>
      <c r="F92" s="14"/>
    </row>
    <row r="93" spans="1:6" x14ac:dyDescent="0.2">
      <c r="A93" s="8">
        <f t="shared" si="1"/>
        <v>44728</v>
      </c>
      <c r="B93" s="13"/>
      <c r="C93" s="13"/>
      <c r="D93" s="13"/>
      <c r="E93" s="14"/>
      <c r="F93" s="14"/>
    </row>
    <row r="94" spans="1:6" x14ac:dyDescent="0.2">
      <c r="A94" s="8">
        <f t="shared" si="1"/>
        <v>44729</v>
      </c>
      <c r="B94" s="13"/>
      <c r="C94" s="13"/>
      <c r="D94" s="13"/>
      <c r="E94" s="14"/>
      <c r="F94" s="14"/>
    </row>
    <row r="95" spans="1:6" x14ac:dyDescent="0.2">
      <c r="A95" s="8">
        <f t="shared" si="1"/>
        <v>44730</v>
      </c>
      <c r="B95" s="13"/>
      <c r="C95" s="13"/>
      <c r="D95" s="13"/>
      <c r="E95" s="14"/>
      <c r="F95" s="14"/>
    </row>
    <row r="96" spans="1:6" x14ac:dyDescent="0.2">
      <c r="A96" s="8">
        <f t="shared" si="1"/>
        <v>44731</v>
      </c>
      <c r="B96" s="13"/>
      <c r="C96" s="13"/>
      <c r="D96" s="13"/>
      <c r="E96" s="14"/>
      <c r="F96" s="14"/>
    </row>
    <row r="97" spans="1:6" x14ac:dyDescent="0.2">
      <c r="A97" s="8">
        <f t="shared" si="1"/>
        <v>44732</v>
      </c>
      <c r="B97" s="13"/>
      <c r="C97" s="13"/>
      <c r="D97" s="13"/>
      <c r="E97" s="14"/>
      <c r="F97" s="14"/>
    </row>
    <row r="98" spans="1:6" x14ac:dyDescent="0.2">
      <c r="A98" s="8">
        <f t="shared" si="1"/>
        <v>44733</v>
      </c>
      <c r="B98" s="13"/>
      <c r="C98" s="13"/>
      <c r="D98" s="13"/>
      <c r="E98" s="14"/>
      <c r="F98" s="14"/>
    </row>
    <row r="99" spans="1:6" x14ac:dyDescent="0.2">
      <c r="A99" s="8">
        <f t="shared" si="1"/>
        <v>44734</v>
      </c>
      <c r="B99" s="13"/>
      <c r="C99" s="13"/>
      <c r="D99" s="13"/>
      <c r="E99" s="14"/>
      <c r="F99" s="14"/>
    </row>
    <row r="100" spans="1:6" x14ac:dyDescent="0.2">
      <c r="A100" s="8">
        <f t="shared" si="1"/>
        <v>44735</v>
      </c>
      <c r="B100" s="13"/>
      <c r="C100" s="13"/>
      <c r="D100" s="13"/>
      <c r="E100" s="14"/>
      <c r="F100" s="14"/>
    </row>
    <row r="101" spans="1:6" x14ac:dyDescent="0.2">
      <c r="A101" s="8">
        <f t="shared" si="1"/>
        <v>44736</v>
      </c>
      <c r="B101" s="13"/>
      <c r="C101" s="13"/>
      <c r="D101" s="13"/>
      <c r="E101" s="14"/>
      <c r="F101" s="14"/>
    </row>
    <row r="102" spans="1:6" x14ac:dyDescent="0.2">
      <c r="A102" s="8">
        <f t="shared" si="1"/>
        <v>44737</v>
      </c>
      <c r="B102" s="13"/>
      <c r="C102" s="13"/>
      <c r="D102" s="13"/>
      <c r="E102" s="14"/>
      <c r="F102" s="14"/>
    </row>
    <row r="103" spans="1:6" x14ac:dyDescent="0.2">
      <c r="A103" s="8">
        <f t="shared" si="1"/>
        <v>44738</v>
      </c>
      <c r="B103" s="13"/>
      <c r="C103" s="13"/>
      <c r="D103" s="13"/>
      <c r="E103" s="14"/>
      <c r="F103" s="14"/>
    </row>
    <row r="104" spans="1:6" x14ac:dyDescent="0.2">
      <c r="A104" s="8">
        <f t="shared" si="1"/>
        <v>44739</v>
      </c>
      <c r="B104" s="13"/>
      <c r="C104" s="13"/>
      <c r="D104" s="13"/>
      <c r="E104" s="14"/>
      <c r="F104" s="14"/>
    </row>
    <row r="105" spans="1:6" x14ac:dyDescent="0.2">
      <c r="A105" s="8">
        <f t="shared" si="1"/>
        <v>44740</v>
      </c>
      <c r="B105" s="13"/>
      <c r="C105" s="13"/>
      <c r="D105" s="13"/>
      <c r="E105" s="14"/>
      <c r="F105" s="14"/>
    </row>
    <row r="106" spans="1:6" x14ac:dyDescent="0.2">
      <c r="A106" s="8">
        <f t="shared" si="1"/>
        <v>44741</v>
      </c>
      <c r="B106" s="13"/>
      <c r="C106" s="13"/>
      <c r="D106" s="13"/>
      <c r="E106" s="14"/>
      <c r="F106" s="14"/>
    </row>
    <row r="107" spans="1:6" x14ac:dyDescent="0.2">
      <c r="A107" s="8">
        <f t="shared" si="1"/>
        <v>44742</v>
      </c>
      <c r="B107" s="13"/>
      <c r="C107" s="13"/>
      <c r="D107" s="13"/>
      <c r="E107" s="14"/>
      <c r="F107" s="14"/>
    </row>
    <row r="108" spans="1:6" x14ac:dyDescent="0.2">
      <c r="A108" s="8"/>
      <c r="B108" s="13"/>
      <c r="C108" s="13"/>
      <c r="D108" s="13"/>
      <c r="E108" s="14"/>
      <c r="F108" s="14"/>
    </row>
    <row r="109" spans="1:6" ht="5.0999999999999996" customHeight="1" x14ac:dyDescent="0.2">
      <c r="A109" s="9"/>
      <c r="E109" s="10"/>
      <c r="F109" s="10"/>
    </row>
    <row r="110" spans="1:6" x14ac:dyDescent="0.2">
      <c r="A110" s="1" t="s">
        <v>19</v>
      </c>
      <c r="E110" s="5">
        <f>SUM(E17:E108)</f>
        <v>0</v>
      </c>
    </row>
    <row r="111" spans="1:6" x14ac:dyDescent="0.2">
      <c r="A111" s="1" t="s">
        <v>4</v>
      </c>
      <c r="E111" s="6">
        <f>+E110*10</f>
        <v>0</v>
      </c>
    </row>
    <row r="112" spans="1:6" x14ac:dyDescent="0.2">
      <c r="A112" s="1" t="s">
        <v>18</v>
      </c>
      <c r="F112" s="4">
        <f>SUM(F17:F108)</f>
        <v>0</v>
      </c>
    </row>
    <row r="113" spans="1:7" x14ac:dyDescent="0.2">
      <c r="A113" s="1" t="s">
        <v>5</v>
      </c>
      <c r="F113" s="6">
        <f>+F112*0.3</f>
        <v>0</v>
      </c>
    </row>
    <row r="114" spans="1:7" x14ac:dyDescent="0.2">
      <c r="A114" s="1" t="s">
        <v>6</v>
      </c>
      <c r="F114" s="6">
        <f>+E111+F113</f>
        <v>0</v>
      </c>
    </row>
    <row r="115" spans="1:7" x14ac:dyDescent="0.2">
      <c r="A115" s="28"/>
    </row>
    <row r="116" spans="1:7" x14ac:dyDescent="0.2">
      <c r="A116" s="30" t="s">
        <v>65</v>
      </c>
      <c r="D116" t="s">
        <v>17</v>
      </c>
    </row>
    <row r="117" spans="1:7" x14ac:dyDescent="0.2">
      <c r="A117" s="26"/>
      <c r="E117" s="12" t="s">
        <v>13</v>
      </c>
    </row>
    <row r="118" spans="1:7" x14ac:dyDescent="0.2">
      <c r="A118" s="26"/>
    </row>
    <row r="119" spans="1:7" x14ac:dyDescent="0.2">
      <c r="A119" s="26" t="s">
        <v>14</v>
      </c>
    </row>
    <row r="120" spans="1:7" x14ac:dyDescent="0.2">
      <c r="A120" s="26"/>
    </row>
    <row r="121" spans="1:7" x14ac:dyDescent="0.2">
      <c r="A121" s="26" t="s">
        <v>15</v>
      </c>
      <c r="G121" s="31"/>
    </row>
    <row r="122" spans="1:7" x14ac:dyDescent="0.2">
      <c r="A122" s="30" t="s">
        <v>65</v>
      </c>
      <c r="D122" t="s">
        <v>17</v>
      </c>
      <c r="G122" s="31"/>
    </row>
    <row r="123" spans="1:7" x14ac:dyDescent="0.2">
      <c r="A123" s="26"/>
      <c r="E123" s="12" t="s">
        <v>16</v>
      </c>
      <c r="G123" s="32"/>
    </row>
    <row r="124" spans="1:7" x14ac:dyDescent="0.2">
      <c r="A124" s="26"/>
      <c r="E124" s="12"/>
      <c r="G124" s="32"/>
    </row>
    <row r="125" spans="1:7" x14ac:dyDescent="0.2">
      <c r="G125" s="32"/>
    </row>
    <row r="126" spans="1:7" ht="18" x14ac:dyDescent="0.25">
      <c r="B126" s="3" t="s">
        <v>7</v>
      </c>
      <c r="C126" s="3"/>
      <c r="G126" s="32"/>
    </row>
    <row r="127" spans="1:7" ht="14.25" x14ac:dyDescent="0.2">
      <c r="B127" s="19"/>
      <c r="G127" s="32"/>
    </row>
    <row r="128" spans="1:7" ht="18" x14ac:dyDescent="0.25">
      <c r="B128" s="3" t="s">
        <v>31</v>
      </c>
      <c r="C128" s="3"/>
      <c r="G128" s="32"/>
    </row>
    <row r="129" spans="1:7" ht="18" x14ac:dyDescent="0.25">
      <c r="B129" s="3" t="s">
        <v>30</v>
      </c>
      <c r="C129" s="3"/>
      <c r="G129" s="32"/>
    </row>
    <row r="130" spans="1:7" ht="14.25" x14ac:dyDescent="0.2">
      <c r="A130" s="18"/>
      <c r="B130" s="2"/>
      <c r="C130" s="2"/>
      <c r="D130" s="19"/>
      <c r="E130" s="18"/>
      <c r="F130" s="18"/>
      <c r="G130" s="32"/>
    </row>
    <row r="131" spans="1:7" ht="14.25" x14ac:dyDescent="0.2">
      <c r="D131" s="19"/>
      <c r="G131" s="32"/>
    </row>
    <row r="132" spans="1:7" x14ac:dyDescent="0.2">
      <c r="A132" s="45">
        <f>+A6</f>
        <v>0</v>
      </c>
      <c r="B132" s="46"/>
      <c r="C132" s="47"/>
      <c r="D132" s="51">
        <f>+D6</f>
        <v>0</v>
      </c>
      <c r="E132" s="51"/>
      <c r="F132" s="55"/>
      <c r="G132" s="32"/>
    </row>
    <row r="133" spans="1:7" x14ac:dyDescent="0.2">
      <c r="A133" s="48"/>
      <c r="B133" s="49"/>
      <c r="C133" s="50"/>
      <c r="D133" s="51"/>
      <c r="E133" s="51"/>
      <c r="F133" s="55"/>
      <c r="G133" s="32"/>
    </row>
    <row r="134" spans="1:7" x14ac:dyDescent="0.2">
      <c r="A134" s="52" t="s">
        <v>20</v>
      </c>
      <c r="B134" s="53"/>
      <c r="C134" s="54"/>
      <c r="D134" s="52" t="s">
        <v>21</v>
      </c>
      <c r="E134" s="53"/>
      <c r="F134" s="53"/>
      <c r="G134" s="32"/>
    </row>
    <row r="135" spans="1:7" x14ac:dyDescent="0.2">
      <c r="A135" s="45">
        <f>+A9</f>
        <v>0</v>
      </c>
      <c r="B135" s="46"/>
      <c r="C135" s="47"/>
      <c r="D135" s="45">
        <f>+D9</f>
        <v>0</v>
      </c>
      <c r="E135" s="46"/>
      <c r="F135" s="46"/>
      <c r="G135" s="32"/>
    </row>
    <row r="136" spans="1:7" x14ac:dyDescent="0.2">
      <c r="A136" s="48"/>
      <c r="B136" s="49"/>
      <c r="C136" s="50"/>
      <c r="D136" s="48"/>
      <c r="E136" s="49"/>
      <c r="F136" s="49"/>
      <c r="G136" s="32"/>
    </row>
    <row r="137" spans="1:7" x14ac:dyDescent="0.2">
      <c r="A137" s="36" t="s">
        <v>22</v>
      </c>
      <c r="B137" s="37"/>
      <c r="C137" s="38"/>
      <c r="D137" s="36" t="s">
        <v>23</v>
      </c>
      <c r="E137" s="37"/>
      <c r="F137" s="37"/>
      <c r="G137" s="32"/>
    </row>
    <row r="138" spans="1:7" ht="14.25" x14ac:dyDescent="0.2">
      <c r="A138" s="18"/>
      <c r="B138" s="19"/>
      <c r="C138" s="18"/>
      <c r="D138" s="18"/>
      <c r="E138" s="18"/>
      <c r="F138" s="18"/>
      <c r="G138" s="32"/>
    </row>
    <row r="139" spans="1:7" ht="14.25" x14ac:dyDescent="0.2">
      <c r="B139" s="19"/>
      <c r="G139" s="32"/>
    </row>
    <row r="140" spans="1:7" ht="14.25" x14ac:dyDescent="0.2">
      <c r="A140" s="25" t="s">
        <v>41</v>
      </c>
      <c r="B140" s="25"/>
      <c r="C140" s="25"/>
      <c r="D140" s="25"/>
      <c r="E140" s="25"/>
      <c r="F140" s="25" t="str">
        <f>+F14</f>
        <v>II. Q. 2022</v>
      </c>
      <c r="G140" s="32"/>
    </row>
    <row r="141" spans="1:7" ht="14.25" x14ac:dyDescent="0.2">
      <c r="A141" s="25"/>
      <c r="B141" s="25"/>
      <c r="C141" s="25"/>
      <c r="D141" s="25"/>
      <c r="E141" s="25"/>
      <c r="F141" s="25"/>
      <c r="G141" s="32"/>
    </row>
    <row r="142" spans="1:7" ht="14.25" x14ac:dyDescent="0.2">
      <c r="A142" s="25"/>
      <c r="B142" s="25"/>
      <c r="C142" s="25"/>
      <c r="D142" s="25"/>
      <c r="E142" s="25"/>
      <c r="F142" s="25"/>
      <c r="G142" s="32"/>
    </row>
    <row r="143" spans="1:7" ht="14.25" x14ac:dyDescent="0.2">
      <c r="A143" s="20" t="s">
        <v>32</v>
      </c>
      <c r="B143" s="20"/>
      <c r="C143" s="20"/>
      <c r="D143" s="20"/>
      <c r="E143" s="20"/>
      <c r="F143" s="20"/>
      <c r="G143" s="32"/>
    </row>
    <row r="144" spans="1:7" ht="14.25" x14ac:dyDescent="0.2">
      <c r="A144" s="21" t="s">
        <v>43</v>
      </c>
      <c r="B144" s="20"/>
      <c r="C144" s="20"/>
      <c r="D144" s="20"/>
      <c r="E144" s="20"/>
      <c r="F144" s="20"/>
      <c r="G144" s="32"/>
    </row>
    <row r="145" spans="1:7" ht="14.25" x14ac:dyDescent="0.2">
      <c r="A145" s="21" t="s">
        <v>33</v>
      </c>
      <c r="B145" s="20"/>
      <c r="C145" s="20"/>
      <c r="D145" s="20"/>
      <c r="E145" s="20"/>
      <c r="F145" s="20"/>
      <c r="G145" s="32"/>
    </row>
    <row r="146" spans="1:7" ht="14.25" x14ac:dyDescent="0.2">
      <c r="A146" s="21" t="s">
        <v>42</v>
      </c>
      <c r="B146" s="20"/>
      <c r="C146" s="20"/>
      <c r="D146" s="20"/>
      <c r="E146" s="20"/>
      <c r="F146" s="20"/>
      <c r="G146" s="32"/>
    </row>
    <row r="147" spans="1:7" ht="14.25" x14ac:dyDescent="0.2">
      <c r="A147" s="21"/>
      <c r="B147" s="20"/>
      <c r="C147" s="20"/>
      <c r="D147" s="20"/>
      <c r="E147" s="20"/>
      <c r="F147" s="20"/>
      <c r="G147" s="32"/>
    </row>
    <row r="148" spans="1:7" ht="14.25" x14ac:dyDescent="0.2">
      <c r="A148" s="21" t="s">
        <v>46</v>
      </c>
      <c r="B148" s="20"/>
      <c r="C148" s="20"/>
      <c r="D148" s="20"/>
      <c r="E148" s="20"/>
      <c r="F148" s="20"/>
      <c r="G148" s="32"/>
    </row>
    <row r="149" spans="1:7" ht="14.25" x14ac:dyDescent="0.2">
      <c r="A149" s="21"/>
      <c r="B149" s="20"/>
      <c r="C149" s="20"/>
      <c r="D149" s="20"/>
      <c r="E149" s="20"/>
      <c r="F149" s="20"/>
      <c r="G149" s="32"/>
    </row>
    <row r="150" spans="1:7" ht="14.25" x14ac:dyDescent="0.2">
      <c r="A150" s="20" t="s">
        <v>34</v>
      </c>
      <c r="B150" s="19"/>
      <c r="C150" s="19"/>
      <c r="D150" s="20"/>
      <c r="E150" s="20"/>
      <c r="F150" s="20"/>
      <c r="G150" s="32"/>
    </row>
    <row r="151" spans="1:7" ht="14.25" x14ac:dyDescent="0.2">
      <c r="A151" s="25" t="s">
        <v>37</v>
      </c>
      <c r="B151" s="20"/>
      <c r="C151" s="24">
        <f>+E111</f>
        <v>0</v>
      </c>
      <c r="D151" s="20"/>
      <c r="E151" s="20"/>
      <c r="F151" s="20"/>
      <c r="G151" s="32"/>
    </row>
    <row r="152" spans="1:7" ht="14.25" x14ac:dyDescent="0.2">
      <c r="A152" s="19"/>
      <c r="B152" s="25"/>
      <c r="C152" s="19"/>
      <c r="D152" s="20"/>
      <c r="E152" s="20"/>
      <c r="F152" s="20"/>
      <c r="G152" s="32"/>
    </row>
    <row r="153" spans="1:7" ht="14.25" x14ac:dyDescent="0.2">
      <c r="A153" s="21" t="s">
        <v>47</v>
      </c>
      <c r="B153" s="25"/>
      <c r="C153" s="19"/>
      <c r="D153" s="20"/>
      <c r="E153" s="20"/>
      <c r="F153" s="20"/>
      <c r="G153" s="32"/>
    </row>
    <row r="154" spans="1:7" ht="14.25" x14ac:dyDescent="0.2">
      <c r="A154" s="25"/>
      <c r="B154" s="19"/>
      <c r="C154" s="19"/>
      <c r="D154" s="20"/>
      <c r="E154" s="20"/>
      <c r="F154" s="20"/>
      <c r="G154" s="32"/>
    </row>
    <row r="155" spans="1:7" ht="14.25" x14ac:dyDescent="0.2">
      <c r="A155" s="20" t="s">
        <v>35</v>
      </c>
      <c r="B155" s="25"/>
      <c r="C155" s="19"/>
      <c r="D155" s="20"/>
      <c r="E155" s="20"/>
      <c r="F155" s="20"/>
      <c r="G155" s="32"/>
    </row>
    <row r="156" spans="1:7" ht="14.25" x14ac:dyDescent="0.2">
      <c r="A156" s="20" t="s">
        <v>36</v>
      </c>
      <c r="B156" s="20"/>
      <c r="C156" s="19"/>
      <c r="D156" s="20"/>
      <c r="E156" s="20"/>
      <c r="F156" s="20"/>
      <c r="G156" s="32"/>
    </row>
    <row r="157" spans="1:7" ht="14.25" x14ac:dyDescent="0.2">
      <c r="A157" s="25" t="s">
        <v>37</v>
      </c>
      <c r="B157" s="20"/>
      <c r="C157" s="24">
        <f>+F113</f>
        <v>0</v>
      </c>
      <c r="D157" s="20"/>
      <c r="E157" s="20"/>
      <c r="F157" s="20"/>
      <c r="G157" s="32"/>
    </row>
    <row r="158" spans="1:7" ht="14.25" x14ac:dyDescent="0.2">
      <c r="A158" s="25"/>
      <c r="B158" s="25"/>
      <c r="C158" s="19"/>
      <c r="D158" s="20"/>
      <c r="E158" s="20"/>
      <c r="F158" s="20"/>
      <c r="G158" s="32"/>
    </row>
    <row r="159" spans="1:7" ht="14.25" x14ac:dyDescent="0.2">
      <c r="A159" s="21" t="s">
        <v>40</v>
      </c>
      <c r="B159" s="20"/>
      <c r="C159" s="19"/>
      <c r="D159" s="20"/>
      <c r="E159" s="20"/>
      <c r="F159" s="20"/>
      <c r="G159" s="32"/>
    </row>
    <row r="160" spans="1:7" ht="14.25" x14ac:dyDescent="0.2">
      <c r="A160" s="21"/>
      <c r="B160" s="20"/>
      <c r="C160" s="20"/>
      <c r="D160" s="20"/>
      <c r="E160" s="20"/>
      <c r="F160" s="20"/>
      <c r="G160" s="32"/>
    </row>
    <row r="161" spans="1:7" ht="14.25" x14ac:dyDescent="0.2">
      <c r="A161" s="21"/>
      <c r="B161" s="20"/>
      <c r="C161" s="20"/>
      <c r="D161" s="20"/>
      <c r="E161" s="20"/>
      <c r="F161" s="20"/>
      <c r="G161" s="32"/>
    </row>
    <row r="162" spans="1:7" ht="14.25" x14ac:dyDescent="0.2">
      <c r="A162" s="21" t="s">
        <v>38</v>
      </c>
      <c r="B162" s="20"/>
      <c r="C162" s="20"/>
      <c r="D162" s="20"/>
      <c r="E162" s="20"/>
      <c r="F162" s="20"/>
      <c r="G162" s="32"/>
    </row>
    <row r="163" spans="1:7" ht="14.25" x14ac:dyDescent="0.2">
      <c r="A163" s="21" t="s">
        <v>39</v>
      </c>
      <c r="B163" s="20"/>
      <c r="C163" s="20"/>
      <c r="D163" s="20"/>
      <c r="E163" s="20"/>
      <c r="F163" s="20"/>
      <c r="G163" s="32"/>
    </row>
    <row r="164" spans="1:7" ht="14.25" x14ac:dyDescent="0.2">
      <c r="A164" s="21"/>
      <c r="B164" s="20"/>
      <c r="C164" s="20"/>
      <c r="D164" s="20"/>
      <c r="E164" s="20"/>
      <c r="F164" s="20"/>
      <c r="G164" s="32"/>
    </row>
    <row r="165" spans="1:7" ht="14.25" x14ac:dyDescent="0.2">
      <c r="A165" s="21" t="s">
        <v>44</v>
      </c>
      <c r="B165" s="20"/>
      <c r="C165" s="20"/>
      <c r="D165" s="20"/>
      <c r="E165" s="20"/>
      <c r="F165" s="20"/>
      <c r="G165" s="32"/>
    </row>
    <row r="166" spans="1:7" ht="14.25" x14ac:dyDescent="0.2">
      <c r="A166" s="21" t="s">
        <v>45</v>
      </c>
      <c r="B166" s="20"/>
      <c r="C166" s="20"/>
      <c r="D166" s="20"/>
      <c r="E166" s="20"/>
      <c r="F166" s="20"/>
      <c r="G166" s="32"/>
    </row>
    <row r="167" spans="1:7" ht="14.25" x14ac:dyDescent="0.2">
      <c r="A167" s="21"/>
      <c r="B167" s="20"/>
      <c r="C167" s="20"/>
      <c r="D167" s="20"/>
      <c r="E167" s="20"/>
      <c r="F167" s="20"/>
      <c r="G167" s="32"/>
    </row>
    <row r="168" spans="1:7" ht="14.25" x14ac:dyDescent="0.2">
      <c r="A168" s="21"/>
      <c r="B168" s="20"/>
      <c r="C168" s="20"/>
      <c r="D168" s="20"/>
      <c r="E168" s="20"/>
      <c r="F168" s="20"/>
      <c r="G168" s="32"/>
    </row>
    <row r="169" spans="1:7" ht="14.25" x14ac:dyDescent="0.2">
      <c r="A169" s="21"/>
      <c r="B169" s="20"/>
      <c r="C169" s="20"/>
      <c r="D169" s="20"/>
      <c r="E169" s="20"/>
      <c r="F169" s="20"/>
      <c r="G169" s="32"/>
    </row>
    <row r="170" spans="1:7" ht="14.25" x14ac:dyDescent="0.2">
      <c r="A170" s="21"/>
      <c r="B170" s="20"/>
      <c r="C170" s="20"/>
      <c r="D170" s="20"/>
      <c r="E170" s="20"/>
      <c r="F170" s="20"/>
      <c r="G170" s="32"/>
    </row>
    <row r="171" spans="1:7" ht="14.25" x14ac:dyDescent="0.2">
      <c r="A171" s="22"/>
      <c r="B171" s="19"/>
      <c r="C171" s="19"/>
      <c r="D171" s="19"/>
      <c r="E171" s="19"/>
      <c r="F171" s="19"/>
      <c r="G171" s="32"/>
    </row>
    <row r="172" spans="1:7" ht="14.25" x14ac:dyDescent="0.2">
      <c r="A172" s="22" t="s">
        <v>65</v>
      </c>
      <c r="B172" s="19"/>
      <c r="C172" s="19"/>
      <c r="D172" s="19" t="s">
        <v>17</v>
      </c>
      <c r="E172" s="19"/>
      <c r="F172" s="19"/>
      <c r="G172" s="32"/>
    </row>
    <row r="173" spans="1:7" ht="14.25" x14ac:dyDescent="0.2">
      <c r="A173" s="19"/>
      <c r="B173" s="19"/>
      <c r="C173" s="19"/>
      <c r="D173" s="19"/>
      <c r="E173" s="23" t="s">
        <v>48</v>
      </c>
      <c r="F173" s="19"/>
      <c r="G173" s="32"/>
    </row>
    <row r="174" spans="1:7" x14ac:dyDescent="0.2">
      <c r="G174" s="32"/>
    </row>
    <row r="175" spans="1:7" x14ac:dyDescent="0.2">
      <c r="G175" s="32"/>
    </row>
    <row r="176" spans="1:7" x14ac:dyDescent="0.2">
      <c r="G176" s="32"/>
    </row>
    <row r="177" spans="7:7" x14ac:dyDescent="0.2">
      <c r="G177" s="31"/>
    </row>
  </sheetData>
  <mergeCells count="16">
    <mergeCell ref="A9:C10"/>
    <mergeCell ref="D9:F10"/>
    <mergeCell ref="A11:C11"/>
    <mergeCell ref="D11:F11"/>
    <mergeCell ref="A6:C7"/>
    <mergeCell ref="D6:F7"/>
    <mergeCell ref="A8:C8"/>
    <mergeCell ref="D8:F8"/>
    <mergeCell ref="A137:C137"/>
    <mergeCell ref="D137:F137"/>
    <mergeCell ref="A132:C133"/>
    <mergeCell ref="D132:F133"/>
    <mergeCell ref="A134:C134"/>
    <mergeCell ref="D134:F134"/>
    <mergeCell ref="A135:C136"/>
    <mergeCell ref="D135:F136"/>
  </mergeCells>
  <phoneticPr fontId="2" type="noConversion"/>
  <pageMargins left="0.78740157499999996" right="0.56000000000000005" top="0.51" bottom="0.38" header="0.55000000000000004" footer="0.38"/>
  <pageSetup paperSize="9" orientation="portrait" horizontalDpi="0" verticalDpi="0" r:id="rId1"/>
  <headerFooter alignWithMargins="0"/>
  <rowBreaks count="2" manualBreakCount="2">
    <brk id="61" max="16383" man="1"/>
    <brk id="123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36"/>
  <sheetViews>
    <sheetView zoomScaleNormal="100" workbookViewId="0">
      <selection activeCell="L148" sqref="L148"/>
    </sheetView>
  </sheetViews>
  <sheetFormatPr baseColWidth="10" defaultRowHeight="12.75" x14ac:dyDescent="0.2"/>
  <cols>
    <col min="2" max="2" width="27.7109375" customWidth="1"/>
    <col min="4" max="4" width="15.7109375" customWidth="1"/>
  </cols>
  <sheetData>
    <row r="1" spans="1:6" ht="18" x14ac:dyDescent="0.25">
      <c r="B1" s="3" t="s">
        <v>7</v>
      </c>
      <c r="C1" s="3"/>
    </row>
    <row r="3" spans="1:6" ht="18" x14ac:dyDescent="0.25">
      <c r="B3" s="3" t="s">
        <v>8</v>
      </c>
      <c r="C3" s="3"/>
    </row>
    <row r="4" spans="1:6" ht="18" x14ac:dyDescent="0.25">
      <c r="B4" s="3" t="s">
        <v>9</v>
      </c>
      <c r="C4" s="3"/>
    </row>
    <row r="6" spans="1:6" ht="12.75" customHeight="1" x14ac:dyDescent="0.2">
      <c r="A6" s="56">
        <f>'1. Quartal'!A6:C7</f>
        <v>0</v>
      </c>
      <c r="B6" s="57"/>
      <c r="C6" s="58"/>
      <c r="D6" s="56">
        <f>'1. Quartal'!D6:F7</f>
        <v>0</v>
      </c>
      <c r="E6" s="57"/>
      <c r="F6" s="58"/>
    </row>
    <row r="7" spans="1:6" ht="12.75" customHeight="1" x14ac:dyDescent="0.2">
      <c r="A7" s="59"/>
      <c r="B7" s="60"/>
      <c r="C7" s="61"/>
      <c r="D7" s="59"/>
      <c r="E7" s="60"/>
      <c r="F7" s="61"/>
    </row>
    <row r="8" spans="1:6" x14ac:dyDescent="0.2">
      <c r="A8" s="36" t="s">
        <v>20</v>
      </c>
      <c r="B8" s="37"/>
      <c r="C8" s="38"/>
      <c r="D8" s="36" t="s">
        <v>21</v>
      </c>
      <c r="E8" s="37"/>
      <c r="F8" s="38"/>
    </row>
    <row r="9" spans="1:6" ht="12.75" customHeight="1" x14ac:dyDescent="0.2">
      <c r="A9" s="56">
        <f>'1. Quartal'!A9:C10</f>
        <v>0</v>
      </c>
      <c r="B9" s="57"/>
      <c r="C9" s="58"/>
      <c r="D9" s="56">
        <f>'1. Quartal'!D9:F10</f>
        <v>0</v>
      </c>
      <c r="E9" s="57"/>
      <c r="F9" s="58"/>
    </row>
    <row r="10" spans="1:6" ht="12.75" customHeight="1" x14ac:dyDescent="0.2">
      <c r="A10" s="59"/>
      <c r="B10" s="60"/>
      <c r="C10" s="61"/>
      <c r="D10" s="59"/>
      <c r="E10" s="60"/>
      <c r="F10" s="61"/>
    </row>
    <row r="11" spans="1:6" x14ac:dyDescent="0.2">
      <c r="A11" s="36" t="s">
        <v>22</v>
      </c>
      <c r="B11" s="37"/>
      <c r="C11" s="38"/>
      <c r="D11" s="36" t="s">
        <v>23</v>
      </c>
      <c r="E11" s="37"/>
      <c r="F11" s="38"/>
    </row>
    <row r="12" spans="1:6" ht="5.0999999999999996" customHeight="1" x14ac:dyDescent="0.2"/>
    <row r="13" spans="1:6" x14ac:dyDescent="0.2">
      <c r="A13" t="s">
        <v>10</v>
      </c>
      <c r="F13" s="2" t="s">
        <v>66</v>
      </c>
    </row>
    <row r="14" spans="1:6" x14ac:dyDescent="0.2">
      <c r="A14" t="s">
        <v>12</v>
      </c>
      <c r="F14" s="2" t="str">
        <f>+F13</f>
        <v>III. Q. 2022</v>
      </c>
    </row>
    <row r="15" spans="1:6" ht="5.0999999999999996" customHeight="1" x14ac:dyDescent="0.2"/>
    <row r="16" spans="1:6" x14ac:dyDescent="0.2">
      <c r="A16" s="7" t="s">
        <v>0</v>
      </c>
      <c r="B16" s="7" t="s">
        <v>1</v>
      </c>
      <c r="C16" s="7" t="s">
        <v>11</v>
      </c>
      <c r="D16" s="7" t="s">
        <v>24</v>
      </c>
      <c r="E16" s="7" t="s">
        <v>2</v>
      </c>
      <c r="F16" s="7" t="s">
        <v>3</v>
      </c>
    </row>
    <row r="17" spans="1:6" x14ac:dyDescent="0.2">
      <c r="A17" s="8">
        <v>44743</v>
      </c>
      <c r="B17" s="13"/>
      <c r="C17" s="13"/>
      <c r="D17" s="13"/>
      <c r="E17" s="14"/>
      <c r="F17" s="14"/>
    </row>
    <row r="18" spans="1:6" x14ac:dyDescent="0.2">
      <c r="A18" s="8">
        <f>+A17+1</f>
        <v>44744</v>
      </c>
      <c r="B18" s="13"/>
      <c r="C18" s="13"/>
      <c r="D18" s="13"/>
      <c r="E18" s="14"/>
      <c r="F18" s="14"/>
    </row>
    <row r="19" spans="1:6" x14ac:dyDescent="0.2">
      <c r="A19" s="8">
        <f t="shared" ref="A19:A82" si="0">+A18+1</f>
        <v>44745</v>
      </c>
      <c r="B19" s="13"/>
      <c r="C19" s="13"/>
      <c r="D19" s="13"/>
      <c r="E19" s="14"/>
      <c r="F19" s="14"/>
    </row>
    <row r="20" spans="1:6" x14ac:dyDescent="0.2">
      <c r="A20" s="8">
        <f t="shared" si="0"/>
        <v>44746</v>
      </c>
      <c r="B20" s="13"/>
      <c r="C20" s="13"/>
      <c r="D20" s="13"/>
      <c r="E20" s="14"/>
      <c r="F20" s="14"/>
    </row>
    <row r="21" spans="1:6" x14ac:dyDescent="0.2">
      <c r="A21" s="8">
        <f t="shared" si="0"/>
        <v>44747</v>
      </c>
      <c r="B21" s="13"/>
      <c r="C21" s="13"/>
      <c r="D21" s="13"/>
      <c r="E21" s="14"/>
      <c r="F21" s="14"/>
    </row>
    <row r="22" spans="1:6" x14ac:dyDescent="0.2">
      <c r="A22" s="8">
        <f t="shared" si="0"/>
        <v>44748</v>
      </c>
      <c r="B22" s="13"/>
      <c r="C22" s="13"/>
      <c r="D22" s="13"/>
      <c r="E22" s="14"/>
      <c r="F22" s="14"/>
    </row>
    <row r="23" spans="1:6" x14ac:dyDescent="0.2">
      <c r="A23" s="8">
        <f t="shared" si="0"/>
        <v>44749</v>
      </c>
      <c r="B23" s="13"/>
      <c r="C23" s="13"/>
      <c r="D23" s="13"/>
      <c r="E23" s="14"/>
      <c r="F23" s="14"/>
    </row>
    <row r="24" spans="1:6" x14ac:dyDescent="0.2">
      <c r="A24" s="8">
        <f t="shared" si="0"/>
        <v>44750</v>
      </c>
      <c r="B24" s="13"/>
      <c r="C24" s="13"/>
      <c r="D24" s="13"/>
      <c r="E24" s="14"/>
      <c r="F24" s="14"/>
    </row>
    <row r="25" spans="1:6" x14ac:dyDescent="0.2">
      <c r="A25" s="8">
        <f t="shared" si="0"/>
        <v>44751</v>
      </c>
      <c r="B25" s="13"/>
      <c r="C25" s="13"/>
      <c r="D25" s="13"/>
      <c r="E25" s="14"/>
      <c r="F25" s="14"/>
    </row>
    <row r="26" spans="1:6" x14ac:dyDescent="0.2">
      <c r="A26" s="8">
        <f t="shared" si="0"/>
        <v>44752</v>
      </c>
      <c r="B26" s="13"/>
      <c r="C26" s="13"/>
      <c r="D26" s="13"/>
      <c r="E26" s="14"/>
      <c r="F26" s="14"/>
    </row>
    <row r="27" spans="1:6" x14ac:dyDescent="0.2">
      <c r="A27" s="8">
        <f t="shared" si="0"/>
        <v>44753</v>
      </c>
      <c r="B27" s="13"/>
      <c r="C27" s="13"/>
      <c r="D27" s="13"/>
      <c r="E27" s="14"/>
      <c r="F27" s="14"/>
    </row>
    <row r="28" spans="1:6" x14ac:dyDescent="0.2">
      <c r="A28" s="8">
        <f t="shared" si="0"/>
        <v>44754</v>
      </c>
      <c r="B28" s="13"/>
      <c r="C28" s="13"/>
      <c r="D28" s="13"/>
      <c r="E28" s="14"/>
      <c r="F28" s="14"/>
    </row>
    <row r="29" spans="1:6" x14ac:dyDescent="0.2">
      <c r="A29" s="8">
        <f t="shared" si="0"/>
        <v>44755</v>
      </c>
      <c r="B29" s="13"/>
      <c r="C29" s="13"/>
      <c r="D29" s="13"/>
      <c r="E29" s="14"/>
      <c r="F29" s="14"/>
    </row>
    <row r="30" spans="1:6" x14ac:dyDescent="0.2">
      <c r="A30" s="8">
        <f t="shared" si="0"/>
        <v>44756</v>
      </c>
      <c r="B30" s="13"/>
      <c r="C30" s="13"/>
      <c r="D30" s="13"/>
      <c r="E30" s="14"/>
      <c r="F30" s="14"/>
    </row>
    <row r="31" spans="1:6" x14ac:dyDescent="0.2">
      <c r="A31" s="8">
        <f t="shared" si="0"/>
        <v>44757</v>
      </c>
      <c r="B31" s="13"/>
      <c r="C31" s="13"/>
      <c r="D31" s="13"/>
      <c r="E31" s="14"/>
      <c r="F31" s="14"/>
    </row>
    <row r="32" spans="1:6" x14ac:dyDescent="0.2">
      <c r="A32" s="8">
        <f t="shared" si="0"/>
        <v>44758</v>
      </c>
      <c r="B32" s="13"/>
      <c r="C32" s="13"/>
      <c r="D32" s="13"/>
      <c r="E32" s="14"/>
      <c r="F32" s="14"/>
    </row>
    <row r="33" spans="1:6" x14ac:dyDescent="0.2">
      <c r="A33" s="8">
        <f t="shared" si="0"/>
        <v>44759</v>
      </c>
      <c r="B33" s="13"/>
      <c r="C33" s="13"/>
      <c r="D33" s="13"/>
      <c r="E33" s="14"/>
      <c r="F33" s="14"/>
    </row>
    <row r="34" spans="1:6" x14ac:dyDescent="0.2">
      <c r="A34" s="8">
        <f t="shared" si="0"/>
        <v>44760</v>
      </c>
      <c r="B34" s="13"/>
      <c r="C34" s="13"/>
      <c r="D34" s="13"/>
      <c r="E34" s="14"/>
      <c r="F34" s="14"/>
    </row>
    <row r="35" spans="1:6" x14ac:dyDescent="0.2">
      <c r="A35" s="8">
        <f t="shared" si="0"/>
        <v>44761</v>
      </c>
      <c r="B35" s="13"/>
      <c r="C35" s="13"/>
      <c r="D35" s="13"/>
      <c r="E35" s="14"/>
      <c r="F35" s="14"/>
    </row>
    <row r="36" spans="1:6" x14ac:dyDescent="0.2">
      <c r="A36" s="8">
        <f t="shared" si="0"/>
        <v>44762</v>
      </c>
      <c r="B36" s="13"/>
      <c r="C36" s="13"/>
      <c r="D36" s="13"/>
      <c r="E36" s="14"/>
      <c r="F36" s="14"/>
    </row>
    <row r="37" spans="1:6" x14ac:dyDescent="0.2">
      <c r="A37" s="8">
        <f t="shared" si="0"/>
        <v>44763</v>
      </c>
      <c r="B37" s="13"/>
      <c r="C37" s="13"/>
      <c r="D37" s="13"/>
      <c r="E37" s="14"/>
      <c r="F37" s="14"/>
    </row>
    <row r="38" spans="1:6" x14ac:dyDescent="0.2">
      <c r="A38" s="8">
        <f t="shared" si="0"/>
        <v>44764</v>
      </c>
      <c r="B38" s="13"/>
      <c r="C38" s="13"/>
      <c r="D38" s="13"/>
      <c r="E38" s="14"/>
      <c r="F38" s="14"/>
    </row>
    <row r="39" spans="1:6" x14ac:dyDescent="0.2">
      <c r="A39" s="8">
        <f t="shared" si="0"/>
        <v>44765</v>
      </c>
      <c r="B39" s="13"/>
      <c r="C39" s="13"/>
      <c r="D39" s="13"/>
      <c r="E39" s="14"/>
      <c r="F39" s="14"/>
    </row>
    <row r="40" spans="1:6" x14ac:dyDescent="0.2">
      <c r="A40" s="8">
        <f t="shared" si="0"/>
        <v>44766</v>
      </c>
      <c r="B40" s="13"/>
      <c r="C40" s="13"/>
      <c r="D40" s="13"/>
      <c r="E40" s="14"/>
      <c r="F40" s="14"/>
    </row>
    <row r="41" spans="1:6" x14ac:dyDescent="0.2">
      <c r="A41" s="8">
        <f t="shared" si="0"/>
        <v>44767</v>
      </c>
      <c r="B41" s="13"/>
      <c r="C41" s="13"/>
      <c r="D41" s="13"/>
      <c r="E41" s="14"/>
      <c r="F41" s="14"/>
    </row>
    <row r="42" spans="1:6" x14ac:dyDescent="0.2">
      <c r="A42" s="8">
        <f t="shared" si="0"/>
        <v>44768</v>
      </c>
      <c r="B42" s="13"/>
      <c r="C42" s="13"/>
      <c r="D42" s="13"/>
      <c r="E42" s="14"/>
      <c r="F42" s="14"/>
    </row>
    <row r="43" spans="1:6" x14ac:dyDescent="0.2">
      <c r="A43" s="8">
        <f t="shared" si="0"/>
        <v>44769</v>
      </c>
      <c r="B43" s="13"/>
      <c r="C43" s="13"/>
      <c r="D43" s="13"/>
      <c r="E43" s="14"/>
      <c r="F43" s="14"/>
    </row>
    <row r="44" spans="1:6" x14ac:dyDescent="0.2">
      <c r="A44" s="8">
        <f t="shared" si="0"/>
        <v>44770</v>
      </c>
      <c r="B44" s="13"/>
      <c r="C44" s="13"/>
      <c r="D44" s="13"/>
      <c r="E44" s="14"/>
      <c r="F44" s="14"/>
    </row>
    <row r="45" spans="1:6" x14ac:dyDescent="0.2">
      <c r="A45" s="8">
        <f t="shared" si="0"/>
        <v>44771</v>
      </c>
      <c r="B45" s="13"/>
      <c r="C45" s="13"/>
      <c r="D45" s="13"/>
      <c r="E45" s="14"/>
      <c r="F45" s="14"/>
    </row>
    <row r="46" spans="1:6" x14ac:dyDescent="0.2">
      <c r="A46" s="8">
        <f t="shared" si="0"/>
        <v>44772</v>
      </c>
      <c r="B46" s="13"/>
      <c r="C46" s="13"/>
      <c r="D46" s="13"/>
      <c r="E46" s="14"/>
      <c r="F46" s="14"/>
    </row>
    <row r="47" spans="1:6" x14ac:dyDescent="0.2">
      <c r="A47" s="8">
        <f t="shared" si="0"/>
        <v>44773</v>
      </c>
      <c r="B47" s="13"/>
      <c r="C47" s="13"/>
      <c r="D47" s="13"/>
      <c r="E47" s="14"/>
      <c r="F47" s="14"/>
    </row>
    <row r="48" spans="1:6" x14ac:dyDescent="0.2">
      <c r="A48" s="8">
        <f t="shared" si="0"/>
        <v>44774</v>
      </c>
      <c r="B48" s="13"/>
      <c r="C48" s="13"/>
      <c r="D48" s="13"/>
      <c r="E48" s="14"/>
      <c r="F48" s="14"/>
    </row>
    <row r="49" spans="1:6" x14ac:dyDescent="0.2">
      <c r="A49" s="8">
        <f t="shared" si="0"/>
        <v>44775</v>
      </c>
      <c r="B49" s="13"/>
      <c r="C49" s="13"/>
      <c r="D49" s="13"/>
      <c r="E49" s="14"/>
      <c r="F49" s="14"/>
    </row>
    <row r="50" spans="1:6" x14ac:dyDescent="0.2">
      <c r="A50" s="8">
        <f t="shared" si="0"/>
        <v>44776</v>
      </c>
      <c r="B50" s="13"/>
      <c r="C50" s="13"/>
      <c r="D50" s="13"/>
      <c r="E50" s="14"/>
      <c r="F50" s="14"/>
    </row>
    <row r="51" spans="1:6" x14ac:dyDescent="0.2">
      <c r="A51" s="8">
        <f t="shared" si="0"/>
        <v>44777</v>
      </c>
      <c r="B51" s="13"/>
      <c r="C51" s="13"/>
      <c r="D51" s="13"/>
      <c r="E51" s="14"/>
      <c r="F51" s="14"/>
    </row>
    <row r="52" spans="1:6" x14ac:dyDescent="0.2">
      <c r="A52" s="8">
        <f t="shared" si="0"/>
        <v>44778</v>
      </c>
      <c r="B52" s="13"/>
      <c r="C52" s="13"/>
      <c r="D52" s="13"/>
      <c r="E52" s="14"/>
      <c r="F52" s="14"/>
    </row>
    <row r="53" spans="1:6" x14ac:dyDescent="0.2">
      <c r="A53" s="8">
        <f t="shared" si="0"/>
        <v>44779</v>
      </c>
      <c r="B53" s="13"/>
      <c r="C53" s="13"/>
      <c r="D53" s="13"/>
      <c r="E53" s="14"/>
      <c r="F53" s="14"/>
    </row>
    <row r="54" spans="1:6" x14ac:dyDescent="0.2">
      <c r="A54" s="8">
        <f t="shared" si="0"/>
        <v>44780</v>
      </c>
      <c r="B54" s="13"/>
      <c r="C54" s="13"/>
      <c r="D54" s="13"/>
      <c r="E54" s="14"/>
      <c r="F54" s="14"/>
    </row>
    <row r="55" spans="1:6" x14ac:dyDescent="0.2">
      <c r="A55" s="8">
        <f t="shared" si="0"/>
        <v>44781</v>
      </c>
      <c r="B55" s="13"/>
      <c r="C55" s="13"/>
      <c r="D55" s="13"/>
      <c r="E55" s="14"/>
      <c r="F55" s="14"/>
    </row>
    <row r="56" spans="1:6" x14ac:dyDescent="0.2">
      <c r="A56" s="8">
        <f t="shared" si="0"/>
        <v>44782</v>
      </c>
      <c r="B56" s="13"/>
      <c r="C56" s="13"/>
      <c r="D56" s="13"/>
      <c r="E56" s="14"/>
      <c r="F56" s="14"/>
    </row>
    <row r="57" spans="1:6" x14ac:dyDescent="0.2">
      <c r="A57" s="8">
        <f t="shared" si="0"/>
        <v>44783</v>
      </c>
      <c r="B57" s="13"/>
      <c r="C57" s="13"/>
      <c r="D57" s="13"/>
      <c r="E57" s="14"/>
      <c r="F57" s="14"/>
    </row>
    <row r="58" spans="1:6" x14ac:dyDescent="0.2">
      <c r="A58" s="8">
        <f t="shared" si="0"/>
        <v>44784</v>
      </c>
      <c r="B58" s="13"/>
      <c r="C58" s="13"/>
      <c r="D58" s="13"/>
      <c r="E58" s="14"/>
      <c r="F58" s="14"/>
    </row>
    <row r="59" spans="1:6" x14ac:dyDescent="0.2">
      <c r="A59" s="8">
        <f t="shared" si="0"/>
        <v>44785</v>
      </c>
      <c r="B59" s="13"/>
      <c r="C59" s="13"/>
      <c r="D59" s="13"/>
      <c r="E59" s="14"/>
      <c r="F59" s="14"/>
    </row>
    <row r="60" spans="1:6" x14ac:dyDescent="0.2">
      <c r="A60" s="8">
        <f t="shared" si="0"/>
        <v>44786</v>
      </c>
      <c r="B60" s="13"/>
      <c r="C60" s="13"/>
      <c r="D60" s="13"/>
      <c r="E60" s="14"/>
      <c r="F60" s="14"/>
    </row>
    <row r="61" spans="1:6" x14ac:dyDescent="0.2">
      <c r="A61" s="8">
        <f t="shared" si="0"/>
        <v>44787</v>
      </c>
      <c r="B61" s="13"/>
      <c r="C61" s="13"/>
      <c r="D61" s="13"/>
      <c r="E61" s="14"/>
      <c r="F61" s="14"/>
    </row>
    <row r="62" spans="1:6" x14ac:dyDescent="0.2">
      <c r="A62" s="8">
        <f t="shared" si="0"/>
        <v>44788</v>
      </c>
      <c r="B62" s="13"/>
      <c r="C62" s="13"/>
      <c r="D62" s="13"/>
      <c r="E62" s="14"/>
      <c r="F62" s="14"/>
    </row>
    <row r="63" spans="1:6" x14ac:dyDescent="0.2">
      <c r="A63" s="8">
        <f t="shared" si="0"/>
        <v>44789</v>
      </c>
      <c r="B63" s="13"/>
      <c r="C63" s="13"/>
      <c r="D63" s="13"/>
      <c r="E63" s="14"/>
      <c r="F63" s="14"/>
    </row>
    <row r="64" spans="1:6" x14ac:dyDescent="0.2">
      <c r="A64" s="8">
        <f t="shared" si="0"/>
        <v>44790</v>
      </c>
      <c r="B64" s="13"/>
      <c r="C64" s="13"/>
      <c r="D64" s="13"/>
      <c r="E64" s="14"/>
      <c r="F64" s="14"/>
    </row>
    <row r="65" spans="1:6" x14ac:dyDescent="0.2">
      <c r="A65" s="8">
        <f t="shared" si="0"/>
        <v>44791</v>
      </c>
      <c r="B65" s="13"/>
      <c r="C65" s="13"/>
      <c r="D65" s="13"/>
      <c r="E65" s="14"/>
      <c r="F65" s="14"/>
    </row>
    <row r="66" spans="1:6" x14ac:dyDescent="0.2">
      <c r="A66" s="8">
        <f t="shared" si="0"/>
        <v>44792</v>
      </c>
      <c r="B66" s="13"/>
      <c r="C66" s="13"/>
      <c r="D66" s="13"/>
      <c r="E66" s="14"/>
      <c r="F66" s="14"/>
    </row>
    <row r="67" spans="1:6" x14ac:dyDescent="0.2">
      <c r="A67" s="8">
        <f t="shared" si="0"/>
        <v>44793</v>
      </c>
      <c r="B67" s="13"/>
      <c r="C67" s="13"/>
      <c r="D67" s="13"/>
      <c r="E67" s="14"/>
      <c r="F67" s="14"/>
    </row>
    <row r="68" spans="1:6" x14ac:dyDescent="0.2">
      <c r="A68" s="8">
        <f t="shared" si="0"/>
        <v>44794</v>
      </c>
      <c r="B68" s="13"/>
      <c r="C68" s="13"/>
      <c r="D68" s="13"/>
      <c r="E68" s="14"/>
      <c r="F68" s="14"/>
    </row>
    <row r="69" spans="1:6" x14ac:dyDescent="0.2">
      <c r="A69" s="8">
        <f t="shared" si="0"/>
        <v>44795</v>
      </c>
      <c r="B69" s="13"/>
      <c r="C69" s="13"/>
      <c r="D69" s="13"/>
      <c r="E69" s="14"/>
      <c r="F69" s="14"/>
    </row>
    <row r="70" spans="1:6" x14ac:dyDescent="0.2">
      <c r="A70" s="8">
        <f t="shared" si="0"/>
        <v>44796</v>
      </c>
      <c r="B70" s="13"/>
      <c r="C70" s="13"/>
      <c r="D70" s="13"/>
      <c r="E70" s="14"/>
      <c r="F70" s="14"/>
    </row>
    <row r="71" spans="1:6" x14ac:dyDescent="0.2">
      <c r="A71" s="8">
        <f t="shared" si="0"/>
        <v>44797</v>
      </c>
      <c r="B71" s="13"/>
      <c r="C71" s="13"/>
      <c r="D71" s="13"/>
      <c r="E71" s="14"/>
      <c r="F71" s="14"/>
    </row>
    <row r="72" spans="1:6" x14ac:dyDescent="0.2">
      <c r="A72" s="8">
        <f t="shared" si="0"/>
        <v>44798</v>
      </c>
      <c r="B72" s="13"/>
      <c r="C72" s="13"/>
      <c r="D72" s="13"/>
      <c r="E72" s="14"/>
      <c r="F72" s="14"/>
    </row>
    <row r="73" spans="1:6" x14ac:dyDescent="0.2">
      <c r="A73" s="8">
        <f t="shared" si="0"/>
        <v>44799</v>
      </c>
      <c r="B73" s="13"/>
      <c r="C73" s="13"/>
      <c r="D73" s="13"/>
      <c r="E73" s="14"/>
      <c r="F73" s="14"/>
    </row>
    <row r="74" spans="1:6" x14ac:dyDescent="0.2">
      <c r="A74" s="8">
        <f t="shared" si="0"/>
        <v>44800</v>
      </c>
      <c r="B74" s="13"/>
      <c r="C74" s="13"/>
      <c r="D74" s="13"/>
      <c r="E74" s="14"/>
      <c r="F74" s="14"/>
    </row>
    <row r="75" spans="1:6" x14ac:dyDescent="0.2">
      <c r="A75" s="8">
        <f t="shared" si="0"/>
        <v>44801</v>
      </c>
      <c r="B75" s="13"/>
      <c r="C75" s="13"/>
      <c r="D75" s="13"/>
      <c r="E75" s="14"/>
      <c r="F75" s="14"/>
    </row>
    <row r="76" spans="1:6" x14ac:dyDescent="0.2">
      <c r="A76" s="8">
        <f t="shared" si="0"/>
        <v>44802</v>
      </c>
      <c r="B76" s="13"/>
      <c r="C76" s="13"/>
      <c r="D76" s="13"/>
      <c r="E76" s="14"/>
      <c r="F76" s="14"/>
    </row>
    <row r="77" spans="1:6" x14ac:dyDescent="0.2">
      <c r="A77" s="8">
        <f t="shared" si="0"/>
        <v>44803</v>
      </c>
      <c r="B77" s="13"/>
      <c r="C77" s="13"/>
      <c r="D77" s="13"/>
      <c r="E77" s="14"/>
      <c r="F77" s="14"/>
    </row>
    <row r="78" spans="1:6" x14ac:dyDescent="0.2">
      <c r="A78" s="8">
        <f t="shared" si="0"/>
        <v>44804</v>
      </c>
      <c r="B78" s="13"/>
      <c r="C78" s="13"/>
      <c r="D78" s="13"/>
      <c r="E78" s="14"/>
      <c r="F78" s="14"/>
    </row>
    <row r="79" spans="1:6" x14ac:dyDescent="0.2">
      <c r="A79" s="8">
        <f t="shared" si="0"/>
        <v>44805</v>
      </c>
      <c r="B79" s="13"/>
      <c r="C79" s="13"/>
      <c r="D79" s="13"/>
      <c r="E79" s="14"/>
      <c r="F79" s="14"/>
    </row>
    <row r="80" spans="1:6" x14ac:dyDescent="0.2">
      <c r="A80" s="8">
        <f t="shared" si="0"/>
        <v>44806</v>
      </c>
      <c r="B80" s="13"/>
      <c r="C80" s="13"/>
      <c r="D80" s="13"/>
      <c r="E80" s="14"/>
      <c r="F80" s="14"/>
    </row>
    <row r="81" spans="1:6" x14ac:dyDescent="0.2">
      <c r="A81" s="8">
        <f t="shared" si="0"/>
        <v>44807</v>
      </c>
      <c r="B81" s="13"/>
      <c r="C81" s="13"/>
      <c r="D81" s="13"/>
      <c r="E81" s="14"/>
      <c r="F81" s="14"/>
    </row>
    <row r="82" spans="1:6" x14ac:dyDescent="0.2">
      <c r="A82" s="8">
        <f t="shared" si="0"/>
        <v>44808</v>
      </c>
      <c r="B82" s="13"/>
      <c r="C82" s="13"/>
      <c r="D82" s="13"/>
      <c r="E82" s="14"/>
      <c r="F82" s="14"/>
    </row>
    <row r="83" spans="1:6" x14ac:dyDescent="0.2">
      <c r="A83" s="8">
        <f t="shared" ref="A83:A108" si="1">+A82+1</f>
        <v>44809</v>
      </c>
      <c r="B83" s="13"/>
      <c r="C83" s="13"/>
      <c r="D83" s="13"/>
      <c r="E83" s="14"/>
      <c r="F83" s="14"/>
    </row>
    <row r="84" spans="1:6" x14ac:dyDescent="0.2">
      <c r="A84" s="8">
        <f t="shared" si="1"/>
        <v>44810</v>
      </c>
      <c r="B84" s="13"/>
      <c r="C84" s="13"/>
      <c r="D84" s="13"/>
      <c r="E84" s="14"/>
      <c r="F84" s="14"/>
    </row>
    <row r="85" spans="1:6" x14ac:dyDescent="0.2">
      <c r="A85" s="8">
        <f t="shared" si="1"/>
        <v>44811</v>
      </c>
      <c r="B85" s="13"/>
      <c r="C85" s="13"/>
      <c r="D85" s="13"/>
      <c r="E85" s="14"/>
      <c r="F85" s="14"/>
    </row>
    <row r="86" spans="1:6" x14ac:dyDescent="0.2">
      <c r="A86" s="8">
        <f t="shared" si="1"/>
        <v>44812</v>
      </c>
      <c r="B86" s="13"/>
      <c r="C86" s="13"/>
      <c r="D86" s="13"/>
      <c r="E86" s="14"/>
      <c r="F86" s="14"/>
    </row>
    <row r="87" spans="1:6" x14ac:dyDescent="0.2">
      <c r="A87" s="8">
        <f t="shared" si="1"/>
        <v>44813</v>
      </c>
      <c r="B87" s="13"/>
      <c r="C87" s="13"/>
      <c r="D87" s="13"/>
      <c r="E87" s="14"/>
      <c r="F87" s="14"/>
    </row>
    <row r="88" spans="1:6" x14ac:dyDescent="0.2">
      <c r="A88" s="8">
        <f t="shared" si="1"/>
        <v>44814</v>
      </c>
      <c r="B88" s="13"/>
      <c r="C88" s="13"/>
      <c r="D88" s="13"/>
      <c r="E88" s="14"/>
      <c r="F88" s="14"/>
    </row>
    <row r="89" spans="1:6" x14ac:dyDescent="0.2">
      <c r="A89" s="8">
        <f t="shared" si="1"/>
        <v>44815</v>
      </c>
      <c r="B89" s="13"/>
      <c r="C89" s="13"/>
      <c r="D89" s="13"/>
      <c r="E89" s="14"/>
      <c r="F89" s="14"/>
    </row>
    <row r="90" spans="1:6" x14ac:dyDescent="0.2">
      <c r="A90" s="8">
        <f t="shared" si="1"/>
        <v>44816</v>
      </c>
      <c r="B90" s="13"/>
      <c r="C90" s="13"/>
      <c r="D90" s="13"/>
      <c r="E90" s="14"/>
      <c r="F90" s="14"/>
    </row>
    <row r="91" spans="1:6" x14ac:dyDescent="0.2">
      <c r="A91" s="8">
        <f t="shared" si="1"/>
        <v>44817</v>
      </c>
      <c r="B91" s="13"/>
      <c r="C91" s="13"/>
      <c r="D91" s="13"/>
      <c r="E91" s="14"/>
      <c r="F91" s="14"/>
    </row>
    <row r="92" spans="1:6" x14ac:dyDescent="0.2">
      <c r="A92" s="8">
        <f t="shared" si="1"/>
        <v>44818</v>
      </c>
      <c r="B92" s="13"/>
      <c r="C92" s="13"/>
      <c r="D92" s="13"/>
      <c r="E92" s="14"/>
      <c r="F92" s="14"/>
    </row>
    <row r="93" spans="1:6" x14ac:dyDescent="0.2">
      <c r="A93" s="8">
        <f t="shared" si="1"/>
        <v>44819</v>
      </c>
      <c r="B93" s="13"/>
      <c r="C93" s="13"/>
      <c r="D93" s="13"/>
      <c r="E93" s="14"/>
      <c r="F93" s="14"/>
    </row>
    <row r="94" spans="1:6" x14ac:dyDescent="0.2">
      <c r="A94" s="8">
        <f t="shared" si="1"/>
        <v>44820</v>
      </c>
      <c r="B94" s="13"/>
      <c r="C94" s="13"/>
      <c r="D94" s="13"/>
      <c r="E94" s="14"/>
      <c r="F94" s="14"/>
    </row>
    <row r="95" spans="1:6" x14ac:dyDescent="0.2">
      <c r="A95" s="8">
        <f t="shared" si="1"/>
        <v>44821</v>
      </c>
      <c r="B95" s="13"/>
      <c r="C95" s="13"/>
      <c r="D95" s="13"/>
      <c r="E95" s="14"/>
      <c r="F95" s="14"/>
    </row>
    <row r="96" spans="1:6" x14ac:dyDescent="0.2">
      <c r="A96" s="8">
        <f t="shared" si="1"/>
        <v>44822</v>
      </c>
      <c r="B96" s="13"/>
      <c r="C96" s="13"/>
      <c r="D96" s="13"/>
      <c r="E96" s="14"/>
      <c r="F96" s="14"/>
    </row>
    <row r="97" spans="1:6" x14ac:dyDescent="0.2">
      <c r="A97" s="8">
        <f t="shared" si="1"/>
        <v>44823</v>
      </c>
      <c r="B97" s="13"/>
      <c r="C97" s="13"/>
      <c r="D97" s="13"/>
      <c r="E97" s="14"/>
      <c r="F97" s="14"/>
    </row>
    <row r="98" spans="1:6" x14ac:dyDescent="0.2">
      <c r="A98" s="8">
        <f t="shared" si="1"/>
        <v>44824</v>
      </c>
      <c r="B98" s="13"/>
      <c r="C98" s="13"/>
      <c r="D98" s="13"/>
      <c r="E98" s="14"/>
      <c r="F98" s="14"/>
    </row>
    <row r="99" spans="1:6" x14ac:dyDescent="0.2">
      <c r="A99" s="8">
        <f t="shared" si="1"/>
        <v>44825</v>
      </c>
      <c r="B99" s="13"/>
      <c r="C99" s="13"/>
      <c r="D99" s="13"/>
      <c r="E99" s="14"/>
      <c r="F99" s="14"/>
    </row>
    <row r="100" spans="1:6" x14ac:dyDescent="0.2">
      <c r="A100" s="8">
        <f t="shared" si="1"/>
        <v>44826</v>
      </c>
      <c r="B100" s="13"/>
      <c r="C100" s="13"/>
      <c r="D100" s="13"/>
      <c r="E100" s="14"/>
      <c r="F100" s="14"/>
    </row>
    <row r="101" spans="1:6" x14ac:dyDescent="0.2">
      <c r="A101" s="8">
        <f t="shared" si="1"/>
        <v>44827</v>
      </c>
      <c r="B101" s="13"/>
      <c r="C101" s="13"/>
      <c r="D101" s="13"/>
      <c r="E101" s="14"/>
      <c r="F101" s="14"/>
    </row>
    <row r="102" spans="1:6" x14ac:dyDescent="0.2">
      <c r="A102" s="8">
        <f t="shared" si="1"/>
        <v>44828</v>
      </c>
      <c r="B102" s="13"/>
      <c r="C102" s="13"/>
      <c r="D102" s="13"/>
      <c r="E102" s="14"/>
      <c r="F102" s="14"/>
    </row>
    <row r="103" spans="1:6" x14ac:dyDescent="0.2">
      <c r="A103" s="8">
        <f t="shared" si="1"/>
        <v>44829</v>
      </c>
      <c r="B103" s="13"/>
      <c r="C103" s="13"/>
      <c r="D103" s="13"/>
      <c r="E103" s="14"/>
      <c r="F103" s="14"/>
    </row>
    <row r="104" spans="1:6" x14ac:dyDescent="0.2">
      <c r="A104" s="8">
        <f t="shared" si="1"/>
        <v>44830</v>
      </c>
      <c r="B104" s="13"/>
      <c r="C104" s="13"/>
      <c r="D104" s="13"/>
      <c r="E104" s="14"/>
      <c r="F104" s="14"/>
    </row>
    <row r="105" spans="1:6" x14ac:dyDescent="0.2">
      <c r="A105" s="8">
        <f t="shared" si="1"/>
        <v>44831</v>
      </c>
      <c r="B105" s="13"/>
      <c r="C105" s="13"/>
      <c r="D105" s="13"/>
      <c r="E105" s="14"/>
      <c r="F105" s="14"/>
    </row>
    <row r="106" spans="1:6" x14ac:dyDescent="0.2">
      <c r="A106" s="8">
        <f t="shared" si="1"/>
        <v>44832</v>
      </c>
      <c r="B106" s="13"/>
      <c r="C106" s="13"/>
      <c r="D106" s="13"/>
      <c r="E106" s="14"/>
      <c r="F106" s="14"/>
    </row>
    <row r="107" spans="1:6" x14ac:dyDescent="0.2">
      <c r="A107" s="8">
        <f t="shared" si="1"/>
        <v>44833</v>
      </c>
      <c r="B107" s="13"/>
      <c r="C107" s="13"/>
      <c r="D107" s="13"/>
      <c r="E107" s="14"/>
      <c r="F107" s="14"/>
    </row>
    <row r="108" spans="1:6" x14ac:dyDescent="0.2">
      <c r="A108" s="8">
        <f t="shared" si="1"/>
        <v>44834</v>
      </c>
      <c r="B108" s="13"/>
      <c r="C108" s="13"/>
      <c r="D108" s="13"/>
      <c r="E108" s="14"/>
      <c r="F108" s="14"/>
    </row>
    <row r="109" spans="1:6" ht="5.0999999999999996" customHeight="1" x14ac:dyDescent="0.2">
      <c r="A109" s="9"/>
      <c r="E109" s="10"/>
      <c r="F109" s="10"/>
    </row>
    <row r="110" spans="1:6" x14ac:dyDescent="0.2">
      <c r="A110" s="1" t="s">
        <v>19</v>
      </c>
      <c r="E110" s="5">
        <f>SUM(E17:E108)</f>
        <v>0</v>
      </c>
    </row>
    <row r="111" spans="1:6" x14ac:dyDescent="0.2">
      <c r="A111" s="1" t="s">
        <v>4</v>
      </c>
      <c r="E111" s="6">
        <f>+E110*10</f>
        <v>0</v>
      </c>
    </row>
    <row r="112" spans="1:6" x14ac:dyDescent="0.2">
      <c r="A112" s="1" t="s">
        <v>18</v>
      </c>
      <c r="F112" s="4">
        <f>SUM(F17:F108)</f>
        <v>0</v>
      </c>
    </row>
    <row r="113" spans="1:6" x14ac:dyDescent="0.2">
      <c r="A113" s="1" t="s">
        <v>5</v>
      </c>
      <c r="F113" s="6">
        <f>+F112*0.3</f>
        <v>0</v>
      </c>
    </row>
    <row r="114" spans="1:6" x14ac:dyDescent="0.2">
      <c r="A114" s="1" t="s">
        <v>6</v>
      </c>
      <c r="F114" s="6">
        <f>+E111+F113</f>
        <v>0</v>
      </c>
    </row>
    <row r="115" spans="1:6" x14ac:dyDescent="0.2">
      <c r="A115" s="1"/>
      <c r="F115" s="11"/>
    </row>
    <row r="116" spans="1:6" x14ac:dyDescent="0.2">
      <c r="A116" s="30" t="s">
        <v>67</v>
      </c>
      <c r="D116" t="s">
        <v>17</v>
      </c>
    </row>
    <row r="117" spans="1:6" x14ac:dyDescent="0.2">
      <c r="A117" s="26"/>
      <c r="E117" s="12" t="s">
        <v>13</v>
      </c>
    </row>
    <row r="118" spans="1:6" ht="5.0999999999999996" customHeight="1" x14ac:dyDescent="0.2">
      <c r="A118" s="26"/>
    </row>
    <row r="119" spans="1:6" x14ac:dyDescent="0.2">
      <c r="A119" s="26" t="s">
        <v>14</v>
      </c>
    </row>
    <row r="120" spans="1:6" x14ac:dyDescent="0.2">
      <c r="A120" s="26"/>
    </row>
    <row r="121" spans="1:6" x14ac:dyDescent="0.2">
      <c r="A121" s="26" t="s">
        <v>15</v>
      </c>
    </row>
    <row r="122" spans="1:6" x14ac:dyDescent="0.2">
      <c r="A122" s="30" t="s">
        <v>67</v>
      </c>
      <c r="D122" t="s">
        <v>17</v>
      </c>
    </row>
    <row r="123" spans="1:6" x14ac:dyDescent="0.2">
      <c r="A123" s="26"/>
      <c r="E123" s="12" t="s">
        <v>16</v>
      </c>
    </row>
    <row r="124" spans="1:6" x14ac:dyDescent="0.2">
      <c r="A124" s="26"/>
      <c r="E124" s="12"/>
    </row>
    <row r="126" spans="1:6" ht="18" x14ac:dyDescent="0.25">
      <c r="B126" s="3" t="s">
        <v>7</v>
      </c>
      <c r="C126" s="3"/>
    </row>
    <row r="127" spans="1:6" ht="14.25" x14ac:dyDescent="0.2">
      <c r="B127" s="19"/>
    </row>
    <row r="128" spans="1:6" ht="18" x14ac:dyDescent="0.25">
      <c r="B128" s="3" t="s">
        <v>31</v>
      </c>
      <c r="C128" s="3"/>
    </row>
    <row r="129" spans="1:7" ht="18" x14ac:dyDescent="0.25">
      <c r="B129" s="3" t="s">
        <v>30</v>
      </c>
      <c r="C129" s="3"/>
      <c r="G129" s="32"/>
    </row>
    <row r="130" spans="1:7" ht="14.25" x14ac:dyDescent="0.2">
      <c r="A130" s="18"/>
      <c r="B130" s="2"/>
      <c r="C130" s="2"/>
      <c r="D130" s="19"/>
      <c r="E130" s="18"/>
      <c r="F130" s="18"/>
      <c r="G130" s="32"/>
    </row>
    <row r="131" spans="1:7" ht="14.25" x14ac:dyDescent="0.2">
      <c r="D131" s="19"/>
      <c r="G131" s="32"/>
    </row>
    <row r="132" spans="1:7" x14ac:dyDescent="0.2">
      <c r="A132" s="45">
        <f>+A6</f>
        <v>0</v>
      </c>
      <c r="B132" s="46"/>
      <c r="C132" s="47"/>
      <c r="D132" s="51">
        <f>+D6</f>
        <v>0</v>
      </c>
      <c r="E132" s="51"/>
      <c r="F132" s="55"/>
      <c r="G132" s="32"/>
    </row>
    <row r="133" spans="1:7" x14ac:dyDescent="0.2">
      <c r="A133" s="48"/>
      <c r="B133" s="49"/>
      <c r="C133" s="50"/>
      <c r="D133" s="51"/>
      <c r="E133" s="51"/>
      <c r="F133" s="55"/>
      <c r="G133" s="32"/>
    </row>
    <row r="134" spans="1:7" x14ac:dyDescent="0.2">
      <c r="A134" s="52" t="s">
        <v>20</v>
      </c>
      <c r="B134" s="53"/>
      <c r="C134" s="54"/>
      <c r="D134" s="52" t="s">
        <v>21</v>
      </c>
      <c r="E134" s="53"/>
      <c r="F134" s="53"/>
      <c r="G134" s="32"/>
    </row>
    <row r="135" spans="1:7" x14ac:dyDescent="0.2">
      <c r="A135" s="45">
        <f>+A9</f>
        <v>0</v>
      </c>
      <c r="B135" s="46"/>
      <c r="C135" s="47"/>
      <c r="D135" s="45">
        <f>+D9</f>
        <v>0</v>
      </c>
      <c r="E135" s="46"/>
      <c r="F135" s="46"/>
      <c r="G135" s="32"/>
    </row>
    <row r="136" spans="1:7" x14ac:dyDescent="0.2">
      <c r="A136" s="48"/>
      <c r="B136" s="49"/>
      <c r="C136" s="50"/>
      <c r="D136" s="48"/>
      <c r="E136" s="49"/>
      <c r="F136" s="49"/>
      <c r="G136" s="32"/>
    </row>
    <row r="137" spans="1:7" x14ac:dyDescent="0.2">
      <c r="A137" s="36" t="s">
        <v>22</v>
      </c>
      <c r="B137" s="37"/>
      <c r="C137" s="38"/>
      <c r="D137" s="36" t="s">
        <v>23</v>
      </c>
      <c r="E137" s="37"/>
      <c r="F137" s="37"/>
      <c r="G137" s="32"/>
    </row>
    <row r="138" spans="1:7" ht="14.25" x14ac:dyDescent="0.2">
      <c r="A138" s="18"/>
      <c r="B138" s="19"/>
      <c r="C138" s="18"/>
      <c r="D138" s="18"/>
      <c r="E138" s="18"/>
      <c r="F138" s="18"/>
      <c r="G138" s="32"/>
    </row>
    <row r="139" spans="1:7" ht="14.25" x14ac:dyDescent="0.2">
      <c r="B139" s="19"/>
      <c r="G139" s="32"/>
    </row>
    <row r="140" spans="1:7" ht="14.25" x14ac:dyDescent="0.2">
      <c r="A140" s="25" t="s">
        <v>41</v>
      </c>
      <c r="B140" s="25"/>
      <c r="C140" s="25"/>
      <c r="D140" s="25"/>
      <c r="E140" s="25"/>
      <c r="F140" s="25" t="str">
        <f>+F14</f>
        <v>III. Q. 2022</v>
      </c>
      <c r="G140" s="32"/>
    </row>
    <row r="141" spans="1:7" ht="14.25" x14ac:dyDescent="0.2">
      <c r="A141" s="25"/>
      <c r="B141" s="25"/>
      <c r="C141" s="25"/>
      <c r="D141" s="25"/>
      <c r="E141" s="25"/>
      <c r="F141" s="25"/>
      <c r="G141" s="32"/>
    </row>
    <row r="142" spans="1:7" ht="14.25" x14ac:dyDescent="0.2">
      <c r="A142" s="25"/>
      <c r="B142" s="25"/>
      <c r="C142" s="25"/>
      <c r="D142" s="25"/>
      <c r="E142" s="25"/>
      <c r="F142" s="25"/>
      <c r="G142" s="32"/>
    </row>
    <row r="143" spans="1:7" ht="14.25" x14ac:dyDescent="0.2">
      <c r="A143" s="20" t="s">
        <v>32</v>
      </c>
      <c r="B143" s="20"/>
      <c r="C143" s="20"/>
      <c r="D143" s="20"/>
      <c r="E143" s="20"/>
      <c r="F143" s="20"/>
      <c r="G143" s="32"/>
    </row>
    <row r="144" spans="1:7" ht="14.25" x14ac:dyDescent="0.2">
      <c r="A144" s="21" t="s">
        <v>43</v>
      </c>
      <c r="B144" s="20"/>
      <c r="C144" s="20"/>
      <c r="D144" s="20"/>
      <c r="E144" s="20"/>
      <c r="F144" s="20"/>
      <c r="G144" s="32"/>
    </row>
    <row r="145" spans="1:7" ht="14.25" x14ac:dyDescent="0.2">
      <c r="A145" s="21" t="s">
        <v>33</v>
      </c>
      <c r="B145" s="20"/>
      <c r="C145" s="20"/>
      <c r="D145" s="20"/>
      <c r="E145" s="20"/>
      <c r="F145" s="20"/>
      <c r="G145" s="32"/>
    </row>
    <row r="146" spans="1:7" ht="14.25" x14ac:dyDescent="0.2">
      <c r="A146" s="21" t="s">
        <v>42</v>
      </c>
      <c r="B146" s="20"/>
      <c r="C146" s="20"/>
      <c r="D146" s="20"/>
      <c r="E146" s="20"/>
      <c r="F146" s="20"/>
      <c r="G146" s="32"/>
    </row>
    <row r="147" spans="1:7" ht="14.25" x14ac:dyDescent="0.2">
      <c r="A147" s="21"/>
      <c r="B147" s="20"/>
      <c r="C147" s="20"/>
      <c r="D147" s="20"/>
      <c r="E147" s="20"/>
      <c r="F147" s="20"/>
      <c r="G147" s="32"/>
    </row>
    <row r="148" spans="1:7" ht="14.25" x14ac:dyDescent="0.2">
      <c r="A148" s="21" t="s">
        <v>46</v>
      </c>
      <c r="B148" s="20"/>
      <c r="C148" s="20"/>
      <c r="D148" s="20"/>
      <c r="E148" s="20"/>
      <c r="F148" s="20"/>
      <c r="G148" s="32"/>
    </row>
    <row r="149" spans="1:7" ht="14.25" x14ac:dyDescent="0.2">
      <c r="A149" s="21"/>
      <c r="B149" s="20"/>
      <c r="C149" s="20"/>
      <c r="D149" s="20"/>
      <c r="E149" s="20"/>
      <c r="F149" s="20"/>
      <c r="G149" s="32"/>
    </row>
    <row r="150" spans="1:7" ht="14.25" x14ac:dyDescent="0.2">
      <c r="A150" s="20" t="s">
        <v>34</v>
      </c>
      <c r="B150" s="19"/>
      <c r="C150" s="19"/>
      <c r="D150" s="20"/>
      <c r="E150" s="20"/>
      <c r="F150" s="20"/>
      <c r="G150" s="32"/>
    </row>
    <row r="151" spans="1:7" ht="14.25" x14ac:dyDescent="0.2">
      <c r="A151" s="25" t="s">
        <v>37</v>
      </c>
      <c r="B151" s="20"/>
      <c r="C151" s="24">
        <f>+E111</f>
        <v>0</v>
      </c>
      <c r="D151" s="20"/>
      <c r="E151" s="20"/>
      <c r="F151" s="20"/>
      <c r="G151" s="32"/>
    </row>
    <row r="152" spans="1:7" ht="14.25" x14ac:dyDescent="0.2">
      <c r="A152" s="19"/>
      <c r="B152" s="25"/>
      <c r="C152" s="19"/>
      <c r="D152" s="20"/>
      <c r="E152" s="20"/>
      <c r="F152" s="20"/>
      <c r="G152" s="32"/>
    </row>
    <row r="153" spans="1:7" ht="14.25" x14ac:dyDescent="0.2">
      <c r="A153" s="21" t="s">
        <v>47</v>
      </c>
      <c r="B153" s="25"/>
      <c r="C153" s="19"/>
      <c r="D153" s="20"/>
      <c r="E153" s="20"/>
      <c r="F153" s="20"/>
      <c r="G153" s="32"/>
    </row>
    <row r="154" spans="1:7" ht="14.25" x14ac:dyDescent="0.2">
      <c r="A154" s="25"/>
      <c r="B154" s="19"/>
      <c r="C154" s="19"/>
      <c r="D154" s="20"/>
      <c r="E154" s="20"/>
      <c r="F154" s="20"/>
      <c r="G154" s="32"/>
    </row>
    <row r="155" spans="1:7" ht="14.25" x14ac:dyDescent="0.2">
      <c r="A155" s="20" t="s">
        <v>35</v>
      </c>
      <c r="B155" s="25"/>
      <c r="C155" s="19"/>
      <c r="D155" s="20"/>
      <c r="E155" s="20"/>
      <c r="F155" s="20"/>
      <c r="G155" s="32"/>
    </row>
    <row r="156" spans="1:7" ht="14.25" x14ac:dyDescent="0.2">
      <c r="A156" s="20" t="s">
        <v>36</v>
      </c>
      <c r="B156" s="20"/>
      <c r="C156" s="19"/>
      <c r="D156" s="20"/>
      <c r="E156" s="20"/>
      <c r="F156" s="20"/>
      <c r="G156" s="32"/>
    </row>
    <row r="157" spans="1:7" ht="14.25" x14ac:dyDescent="0.2">
      <c r="A157" s="25" t="s">
        <v>37</v>
      </c>
      <c r="B157" s="20"/>
      <c r="C157" s="24">
        <f>+F113</f>
        <v>0</v>
      </c>
      <c r="D157" s="20"/>
      <c r="E157" s="20"/>
      <c r="F157" s="20"/>
      <c r="G157" s="32"/>
    </row>
    <row r="158" spans="1:7" ht="14.25" x14ac:dyDescent="0.2">
      <c r="A158" s="25"/>
      <c r="B158" s="25"/>
      <c r="C158" s="19"/>
      <c r="D158" s="20"/>
      <c r="E158" s="20"/>
      <c r="F158" s="20"/>
      <c r="G158" s="32"/>
    </row>
    <row r="159" spans="1:7" ht="14.25" x14ac:dyDescent="0.2">
      <c r="A159" s="21" t="s">
        <v>40</v>
      </c>
      <c r="B159" s="20"/>
      <c r="C159" s="19"/>
      <c r="D159" s="20"/>
      <c r="E159" s="20"/>
      <c r="F159" s="20"/>
      <c r="G159" s="32"/>
    </row>
    <row r="160" spans="1:7" ht="14.25" x14ac:dyDescent="0.2">
      <c r="A160" s="21"/>
      <c r="B160" s="20"/>
      <c r="C160" s="20"/>
      <c r="D160" s="20"/>
      <c r="E160" s="20"/>
      <c r="F160" s="20"/>
      <c r="G160" s="32"/>
    </row>
    <row r="161" spans="1:7" ht="14.25" x14ac:dyDescent="0.2">
      <c r="A161" s="21"/>
      <c r="B161" s="20"/>
      <c r="C161" s="20"/>
      <c r="D161" s="20"/>
      <c r="E161" s="20"/>
      <c r="F161" s="20"/>
      <c r="G161" s="32"/>
    </row>
    <row r="162" spans="1:7" ht="14.25" x14ac:dyDescent="0.2">
      <c r="A162" s="21" t="s">
        <v>38</v>
      </c>
      <c r="B162" s="20"/>
      <c r="C162" s="20"/>
      <c r="D162" s="20"/>
      <c r="E162" s="20"/>
      <c r="F162" s="20"/>
      <c r="G162" s="32"/>
    </row>
    <row r="163" spans="1:7" ht="14.25" x14ac:dyDescent="0.2">
      <c r="A163" s="21" t="s">
        <v>39</v>
      </c>
      <c r="B163" s="20"/>
      <c r="C163" s="20"/>
      <c r="D163" s="20"/>
      <c r="E163" s="20"/>
      <c r="F163" s="20"/>
      <c r="G163" s="32"/>
    </row>
    <row r="164" spans="1:7" ht="14.25" x14ac:dyDescent="0.2">
      <c r="A164" s="21"/>
      <c r="B164" s="20"/>
      <c r="C164" s="20"/>
      <c r="D164" s="20"/>
      <c r="E164" s="20"/>
      <c r="F164" s="20"/>
      <c r="G164" s="32"/>
    </row>
    <row r="165" spans="1:7" ht="14.25" x14ac:dyDescent="0.2">
      <c r="A165" s="21" t="s">
        <v>44</v>
      </c>
      <c r="B165" s="20"/>
      <c r="C165" s="20"/>
      <c r="D165" s="20"/>
      <c r="E165" s="20"/>
      <c r="F165" s="20"/>
      <c r="G165" s="32"/>
    </row>
    <row r="166" spans="1:7" ht="14.25" x14ac:dyDescent="0.2">
      <c r="A166" s="21" t="s">
        <v>45</v>
      </c>
      <c r="B166" s="20"/>
      <c r="C166" s="20"/>
      <c r="D166" s="20"/>
      <c r="E166" s="20"/>
      <c r="F166" s="20"/>
      <c r="G166" s="32"/>
    </row>
    <row r="167" spans="1:7" ht="14.25" x14ac:dyDescent="0.2">
      <c r="A167" s="21"/>
      <c r="B167" s="20"/>
      <c r="C167" s="20"/>
      <c r="D167" s="20"/>
      <c r="E167" s="20"/>
      <c r="F167" s="20"/>
      <c r="G167" s="32"/>
    </row>
    <row r="168" spans="1:7" ht="14.25" x14ac:dyDescent="0.2">
      <c r="A168" s="21"/>
      <c r="B168" s="20"/>
      <c r="C168" s="20"/>
      <c r="D168" s="20"/>
      <c r="E168" s="20"/>
      <c r="F168" s="20"/>
      <c r="G168" s="32"/>
    </row>
    <row r="169" spans="1:7" ht="14.25" x14ac:dyDescent="0.2">
      <c r="A169" s="21"/>
      <c r="B169" s="20"/>
      <c r="C169" s="20"/>
      <c r="D169" s="20"/>
      <c r="E169" s="20"/>
      <c r="F169" s="20"/>
      <c r="G169" s="32"/>
    </row>
    <row r="170" spans="1:7" ht="14.25" x14ac:dyDescent="0.2">
      <c r="A170" s="21"/>
      <c r="B170" s="20"/>
      <c r="C170" s="20"/>
      <c r="D170" s="20"/>
      <c r="E170" s="20"/>
      <c r="F170" s="20"/>
      <c r="G170" s="32"/>
    </row>
    <row r="171" spans="1:7" ht="14.25" x14ac:dyDescent="0.2">
      <c r="A171" s="22"/>
      <c r="B171" s="19"/>
      <c r="C171" s="19"/>
      <c r="D171" s="19"/>
      <c r="E171" s="19"/>
      <c r="F171" s="19"/>
      <c r="G171" s="32"/>
    </row>
    <row r="172" spans="1:7" ht="14.25" x14ac:dyDescent="0.2">
      <c r="A172" s="22" t="s">
        <v>67</v>
      </c>
      <c r="B172" s="19"/>
      <c r="C172" s="19"/>
      <c r="D172" s="19" t="s">
        <v>17</v>
      </c>
      <c r="E172" s="19"/>
      <c r="F172" s="19"/>
      <c r="G172" s="32"/>
    </row>
    <row r="173" spans="1:7" ht="14.25" x14ac:dyDescent="0.2">
      <c r="A173" s="19"/>
      <c r="B173" s="19"/>
      <c r="C173" s="19"/>
      <c r="D173" s="19"/>
      <c r="E173" s="23" t="s">
        <v>48</v>
      </c>
      <c r="F173" s="19"/>
      <c r="G173" s="32"/>
    </row>
    <row r="174" spans="1:7" x14ac:dyDescent="0.2">
      <c r="G174" s="32"/>
    </row>
    <row r="175" spans="1:7" x14ac:dyDescent="0.2">
      <c r="G175" s="32"/>
    </row>
    <row r="176" spans="1:7" x14ac:dyDescent="0.2">
      <c r="G176" s="32"/>
    </row>
    <row r="177" spans="7:7" x14ac:dyDescent="0.2">
      <c r="G177" s="32"/>
    </row>
    <row r="178" spans="7:7" x14ac:dyDescent="0.2">
      <c r="G178" s="32"/>
    </row>
    <row r="179" spans="7:7" x14ac:dyDescent="0.2">
      <c r="G179" s="32"/>
    </row>
    <row r="180" spans="7:7" x14ac:dyDescent="0.2">
      <c r="G180" s="32"/>
    </row>
    <row r="181" spans="7:7" x14ac:dyDescent="0.2">
      <c r="G181" s="32"/>
    </row>
    <row r="182" spans="7:7" x14ac:dyDescent="0.2">
      <c r="G182" s="32"/>
    </row>
    <row r="183" spans="7:7" x14ac:dyDescent="0.2">
      <c r="G183" s="32"/>
    </row>
    <row r="184" spans="7:7" x14ac:dyDescent="0.2">
      <c r="G184" s="32"/>
    </row>
    <row r="185" spans="7:7" x14ac:dyDescent="0.2">
      <c r="G185" s="32"/>
    </row>
    <row r="186" spans="7:7" x14ac:dyDescent="0.2">
      <c r="G186" s="32"/>
    </row>
    <row r="187" spans="7:7" x14ac:dyDescent="0.2">
      <c r="G187" s="32"/>
    </row>
    <row r="188" spans="7:7" x14ac:dyDescent="0.2">
      <c r="G188" s="32"/>
    </row>
    <row r="189" spans="7:7" x14ac:dyDescent="0.2">
      <c r="G189" s="32"/>
    </row>
    <row r="190" spans="7:7" x14ac:dyDescent="0.2">
      <c r="G190" s="32"/>
    </row>
    <row r="191" spans="7:7" x14ac:dyDescent="0.2">
      <c r="G191" s="32"/>
    </row>
    <row r="192" spans="7:7" x14ac:dyDescent="0.2">
      <c r="G192" s="32"/>
    </row>
    <row r="193" spans="7:7" x14ac:dyDescent="0.2">
      <c r="G193" s="32"/>
    </row>
    <row r="194" spans="7:7" x14ac:dyDescent="0.2">
      <c r="G194" s="32"/>
    </row>
    <row r="195" spans="7:7" x14ac:dyDescent="0.2">
      <c r="G195" s="32"/>
    </row>
    <row r="196" spans="7:7" x14ac:dyDescent="0.2">
      <c r="G196" s="32"/>
    </row>
    <row r="197" spans="7:7" x14ac:dyDescent="0.2">
      <c r="G197" s="32"/>
    </row>
    <row r="198" spans="7:7" x14ac:dyDescent="0.2">
      <c r="G198" s="32"/>
    </row>
    <row r="199" spans="7:7" x14ac:dyDescent="0.2">
      <c r="G199" s="32"/>
    </row>
    <row r="200" spans="7:7" x14ac:dyDescent="0.2">
      <c r="G200" s="32"/>
    </row>
    <row r="201" spans="7:7" x14ac:dyDescent="0.2">
      <c r="G201" s="32"/>
    </row>
    <row r="202" spans="7:7" x14ac:dyDescent="0.2">
      <c r="G202" s="32"/>
    </row>
    <row r="203" spans="7:7" x14ac:dyDescent="0.2">
      <c r="G203" s="32"/>
    </row>
    <row r="204" spans="7:7" x14ac:dyDescent="0.2">
      <c r="G204" s="32"/>
    </row>
    <row r="205" spans="7:7" x14ac:dyDescent="0.2">
      <c r="G205" s="32"/>
    </row>
    <row r="206" spans="7:7" x14ac:dyDescent="0.2">
      <c r="G206" s="32"/>
    </row>
    <row r="207" spans="7:7" x14ac:dyDescent="0.2">
      <c r="G207" s="32"/>
    </row>
    <row r="208" spans="7:7" x14ac:dyDescent="0.2">
      <c r="G208" s="32"/>
    </row>
    <row r="209" spans="7:7" x14ac:dyDescent="0.2">
      <c r="G209" s="32"/>
    </row>
    <row r="210" spans="7:7" x14ac:dyDescent="0.2">
      <c r="G210" s="32"/>
    </row>
    <row r="211" spans="7:7" x14ac:dyDescent="0.2">
      <c r="G211" s="32"/>
    </row>
    <row r="212" spans="7:7" x14ac:dyDescent="0.2">
      <c r="G212" s="32"/>
    </row>
    <row r="213" spans="7:7" x14ac:dyDescent="0.2">
      <c r="G213" s="32"/>
    </row>
    <row r="214" spans="7:7" x14ac:dyDescent="0.2">
      <c r="G214" s="32"/>
    </row>
    <row r="215" spans="7:7" x14ac:dyDescent="0.2">
      <c r="G215" s="32"/>
    </row>
    <row r="216" spans="7:7" x14ac:dyDescent="0.2">
      <c r="G216" s="32"/>
    </row>
    <row r="217" spans="7:7" x14ac:dyDescent="0.2">
      <c r="G217" s="32"/>
    </row>
    <row r="218" spans="7:7" x14ac:dyDescent="0.2">
      <c r="G218" s="32"/>
    </row>
    <row r="219" spans="7:7" x14ac:dyDescent="0.2">
      <c r="G219" s="32"/>
    </row>
    <row r="220" spans="7:7" x14ac:dyDescent="0.2">
      <c r="G220" s="32"/>
    </row>
    <row r="221" spans="7:7" x14ac:dyDescent="0.2">
      <c r="G221" s="32"/>
    </row>
    <row r="222" spans="7:7" x14ac:dyDescent="0.2">
      <c r="G222" s="32"/>
    </row>
    <row r="223" spans="7:7" x14ac:dyDescent="0.2">
      <c r="G223" s="32"/>
    </row>
    <row r="224" spans="7:7" x14ac:dyDescent="0.2">
      <c r="G224" s="32"/>
    </row>
    <row r="225" spans="7:7" x14ac:dyDescent="0.2">
      <c r="G225" s="32"/>
    </row>
    <row r="226" spans="7:7" x14ac:dyDescent="0.2">
      <c r="G226" s="32"/>
    </row>
    <row r="227" spans="7:7" x14ac:dyDescent="0.2">
      <c r="G227" s="32"/>
    </row>
    <row r="228" spans="7:7" x14ac:dyDescent="0.2">
      <c r="G228" s="32"/>
    </row>
    <row r="229" spans="7:7" x14ac:dyDescent="0.2">
      <c r="G229" s="32"/>
    </row>
    <row r="230" spans="7:7" x14ac:dyDescent="0.2">
      <c r="G230" s="32"/>
    </row>
    <row r="231" spans="7:7" x14ac:dyDescent="0.2">
      <c r="G231" s="32"/>
    </row>
    <row r="232" spans="7:7" x14ac:dyDescent="0.2">
      <c r="G232" s="32"/>
    </row>
    <row r="233" spans="7:7" x14ac:dyDescent="0.2">
      <c r="G233" s="32"/>
    </row>
    <row r="234" spans="7:7" x14ac:dyDescent="0.2">
      <c r="G234" s="32"/>
    </row>
    <row r="235" spans="7:7" x14ac:dyDescent="0.2">
      <c r="G235" s="32"/>
    </row>
    <row r="236" spans="7:7" x14ac:dyDescent="0.2">
      <c r="G236" s="32"/>
    </row>
  </sheetData>
  <mergeCells count="16">
    <mergeCell ref="A9:C10"/>
    <mergeCell ref="D9:F10"/>
    <mergeCell ref="A11:C11"/>
    <mergeCell ref="D11:F11"/>
    <mergeCell ref="A6:C7"/>
    <mergeCell ref="D6:F7"/>
    <mergeCell ref="A8:C8"/>
    <mergeCell ref="D8:F8"/>
    <mergeCell ref="A137:C137"/>
    <mergeCell ref="D137:F137"/>
    <mergeCell ref="A132:C133"/>
    <mergeCell ref="D132:F133"/>
    <mergeCell ref="A134:C134"/>
    <mergeCell ref="D134:F134"/>
    <mergeCell ref="A135:C136"/>
    <mergeCell ref="D135:F136"/>
  </mergeCells>
  <phoneticPr fontId="2" type="noConversion"/>
  <pageMargins left="0.78740157480314965" right="0.51181102362204722" top="0.9055118110236221" bottom="0.86614173228346458" header="0.55118110236220474" footer="0.47244094488188981"/>
  <pageSetup paperSize="9" scale="94" orientation="portrait" horizontalDpi="0" verticalDpi="0" r:id="rId1"/>
  <headerFooter alignWithMargins="0"/>
  <rowBreaks count="1" manualBreakCount="1">
    <brk id="61" max="5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83"/>
  <sheetViews>
    <sheetView topLeftCell="A151" zoomScaleNormal="100" workbookViewId="0">
      <selection activeCell="J146" sqref="J146"/>
    </sheetView>
  </sheetViews>
  <sheetFormatPr baseColWidth="10" defaultRowHeight="12.75" x14ac:dyDescent="0.2"/>
  <cols>
    <col min="2" max="2" width="27.7109375" customWidth="1"/>
    <col min="4" max="4" width="15.7109375" customWidth="1"/>
  </cols>
  <sheetData>
    <row r="1" spans="1:6" ht="18" x14ac:dyDescent="0.25">
      <c r="B1" s="3" t="s">
        <v>7</v>
      </c>
      <c r="C1" s="3"/>
    </row>
    <row r="3" spans="1:6" ht="18" x14ac:dyDescent="0.25">
      <c r="B3" s="3" t="s">
        <v>8</v>
      </c>
      <c r="C3" s="3"/>
    </row>
    <row r="4" spans="1:6" ht="18" x14ac:dyDescent="0.25">
      <c r="B4" s="3" t="s">
        <v>9</v>
      </c>
      <c r="C4" s="3"/>
    </row>
    <row r="6" spans="1:6" ht="12.75" customHeight="1" x14ac:dyDescent="0.2">
      <c r="A6" s="56">
        <f>'1. Quartal'!A6:C7</f>
        <v>0</v>
      </c>
      <c r="B6" s="57"/>
      <c r="C6" s="58"/>
      <c r="D6" s="56">
        <f>'1. Quartal'!D6:F7</f>
        <v>0</v>
      </c>
      <c r="E6" s="57"/>
      <c r="F6" s="58"/>
    </row>
    <row r="7" spans="1:6" ht="12.75" customHeight="1" x14ac:dyDescent="0.2">
      <c r="A7" s="59"/>
      <c r="B7" s="60"/>
      <c r="C7" s="61"/>
      <c r="D7" s="59"/>
      <c r="E7" s="60"/>
      <c r="F7" s="61"/>
    </row>
    <row r="8" spans="1:6" x14ac:dyDescent="0.2">
      <c r="A8" s="36" t="s">
        <v>20</v>
      </c>
      <c r="B8" s="37"/>
      <c r="C8" s="38"/>
      <c r="D8" s="36" t="s">
        <v>21</v>
      </c>
      <c r="E8" s="37"/>
      <c r="F8" s="38"/>
    </row>
    <row r="9" spans="1:6" ht="12.75" customHeight="1" x14ac:dyDescent="0.2">
      <c r="A9" s="56">
        <f>'1. Quartal'!A9:C10</f>
        <v>0</v>
      </c>
      <c r="B9" s="57"/>
      <c r="C9" s="58"/>
      <c r="D9" s="56">
        <f>'1. Quartal'!D9:F10</f>
        <v>0</v>
      </c>
      <c r="E9" s="57"/>
      <c r="F9" s="58"/>
    </row>
    <row r="10" spans="1:6" ht="12.75" customHeight="1" x14ac:dyDescent="0.2">
      <c r="A10" s="59"/>
      <c r="B10" s="60"/>
      <c r="C10" s="61"/>
      <c r="D10" s="59"/>
      <c r="E10" s="60"/>
      <c r="F10" s="61"/>
    </row>
    <row r="11" spans="1:6" x14ac:dyDescent="0.2">
      <c r="A11" s="36" t="s">
        <v>22</v>
      </c>
      <c r="B11" s="37"/>
      <c r="C11" s="38"/>
      <c r="D11" s="36" t="s">
        <v>23</v>
      </c>
      <c r="E11" s="37"/>
      <c r="F11" s="38"/>
    </row>
    <row r="12" spans="1:6" ht="5.0999999999999996" customHeight="1" x14ac:dyDescent="0.2"/>
    <row r="13" spans="1:6" x14ac:dyDescent="0.2">
      <c r="A13" t="s">
        <v>10</v>
      </c>
      <c r="F13" s="2" t="s">
        <v>68</v>
      </c>
    </row>
    <row r="14" spans="1:6" x14ac:dyDescent="0.2">
      <c r="A14" t="s">
        <v>12</v>
      </c>
      <c r="F14" s="2" t="str">
        <f>+F13</f>
        <v>IV. Q. 2022</v>
      </c>
    </row>
    <row r="15" spans="1:6" ht="5.0999999999999996" customHeight="1" x14ac:dyDescent="0.2"/>
    <row r="16" spans="1:6" x14ac:dyDescent="0.2">
      <c r="A16" s="7" t="s">
        <v>0</v>
      </c>
      <c r="B16" s="7" t="s">
        <v>1</v>
      </c>
      <c r="C16" s="7" t="s">
        <v>11</v>
      </c>
      <c r="D16" s="7" t="s">
        <v>24</v>
      </c>
      <c r="E16" s="7" t="s">
        <v>2</v>
      </c>
      <c r="F16" s="7" t="s">
        <v>3</v>
      </c>
    </row>
    <row r="17" spans="1:6" x14ac:dyDescent="0.2">
      <c r="A17" s="8">
        <v>44835</v>
      </c>
      <c r="B17" s="13"/>
      <c r="C17" s="13"/>
      <c r="D17" s="13"/>
      <c r="E17" s="14"/>
      <c r="F17" s="14"/>
    </row>
    <row r="18" spans="1:6" x14ac:dyDescent="0.2">
      <c r="A18" s="8">
        <f>+A17+1</f>
        <v>44836</v>
      </c>
      <c r="B18" s="13"/>
      <c r="C18" s="13"/>
      <c r="D18" s="13"/>
      <c r="E18" s="14"/>
      <c r="F18" s="14"/>
    </row>
    <row r="19" spans="1:6" x14ac:dyDescent="0.2">
      <c r="A19" s="8">
        <f t="shared" ref="A19:A82" si="0">+A18+1</f>
        <v>44837</v>
      </c>
      <c r="B19" s="13"/>
      <c r="C19" s="13"/>
      <c r="D19" s="13"/>
      <c r="E19" s="14"/>
      <c r="F19" s="14"/>
    </row>
    <row r="20" spans="1:6" x14ac:dyDescent="0.2">
      <c r="A20" s="8">
        <f t="shared" si="0"/>
        <v>44838</v>
      </c>
      <c r="B20" s="13"/>
      <c r="C20" s="13"/>
      <c r="D20" s="13"/>
      <c r="E20" s="14"/>
      <c r="F20" s="14"/>
    </row>
    <row r="21" spans="1:6" x14ac:dyDescent="0.2">
      <c r="A21" s="8">
        <f t="shared" si="0"/>
        <v>44839</v>
      </c>
      <c r="B21" s="13"/>
      <c r="C21" s="13"/>
      <c r="D21" s="13"/>
      <c r="E21" s="14"/>
      <c r="F21" s="14"/>
    </row>
    <row r="22" spans="1:6" x14ac:dyDescent="0.2">
      <c r="A22" s="8">
        <f t="shared" si="0"/>
        <v>44840</v>
      </c>
      <c r="B22" s="13"/>
      <c r="C22" s="13"/>
      <c r="D22" s="13"/>
      <c r="E22" s="14"/>
      <c r="F22" s="14"/>
    </row>
    <row r="23" spans="1:6" x14ac:dyDescent="0.2">
      <c r="A23" s="8">
        <f t="shared" si="0"/>
        <v>44841</v>
      </c>
      <c r="B23" s="13"/>
      <c r="C23" s="13"/>
      <c r="D23" s="13"/>
      <c r="E23" s="14"/>
      <c r="F23" s="14"/>
    </row>
    <row r="24" spans="1:6" x14ac:dyDescent="0.2">
      <c r="A24" s="8">
        <f t="shared" si="0"/>
        <v>44842</v>
      </c>
      <c r="B24" s="13"/>
      <c r="C24" s="13"/>
      <c r="D24" s="13"/>
      <c r="E24" s="14"/>
      <c r="F24" s="14"/>
    </row>
    <row r="25" spans="1:6" x14ac:dyDescent="0.2">
      <c r="A25" s="8">
        <f t="shared" si="0"/>
        <v>44843</v>
      </c>
      <c r="B25" s="13"/>
      <c r="C25" s="13"/>
      <c r="D25" s="13"/>
      <c r="E25" s="14"/>
      <c r="F25" s="14"/>
    </row>
    <row r="26" spans="1:6" x14ac:dyDescent="0.2">
      <c r="A26" s="8">
        <f t="shared" si="0"/>
        <v>44844</v>
      </c>
      <c r="B26" s="13"/>
      <c r="C26" s="13"/>
      <c r="D26" s="13"/>
      <c r="E26" s="14"/>
      <c r="F26" s="14"/>
    </row>
    <row r="27" spans="1:6" x14ac:dyDescent="0.2">
      <c r="A27" s="8">
        <f t="shared" si="0"/>
        <v>44845</v>
      </c>
      <c r="B27" s="13"/>
      <c r="C27" s="13"/>
      <c r="D27" s="13"/>
      <c r="E27" s="14"/>
      <c r="F27" s="14"/>
    </row>
    <row r="28" spans="1:6" x14ac:dyDescent="0.2">
      <c r="A28" s="8">
        <f t="shared" si="0"/>
        <v>44846</v>
      </c>
      <c r="B28" s="13"/>
      <c r="C28" s="13"/>
      <c r="D28" s="13"/>
      <c r="E28" s="14"/>
      <c r="F28" s="14"/>
    </row>
    <row r="29" spans="1:6" x14ac:dyDescent="0.2">
      <c r="A29" s="8">
        <f t="shared" si="0"/>
        <v>44847</v>
      </c>
      <c r="B29" s="13"/>
      <c r="C29" s="13"/>
      <c r="D29" s="13"/>
      <c r="E29" s="14"/>
      <c r="F29" s="14"/>
    </row>
    <row r="30" spans="1:6" x14ac:dyDescent="0.2">
      <c r="A30" s="8">
        <f t="shared" si="0"/>
        <v>44848</v>
      </c>
      <c r="B30" s="13"/>
      <c r="C30" s="13"/>
      <c r="D30" s="13"/>
      <c r="E30" s="14"/>
      <c r="F30" s="14"/>
    </row>
    <row r="31" spans="1:6" x14ac:dyDescent="0.2">
      <c r="A31" s="8">
        <f t="shared" si="0"/>
        <v>44849</v>
      </c>
      <c r="B31" s="13"/>
      <c r="C31" s="13"/>
      <c r="D31" s="13"/>
      <c r="E31" s="14"/>
      <c r="F31" s="14"/>
    </row>
    <row r="32" spans="1:6" x14ac:dyDescent="0.2">
      <c r="A32" s="8">
        <f t="shared" si="0"/>
        <v>44850</v>
      </c>
      <c r="B32" s="13"/>
      <c r="C32" s="13"/>
      <c r="D32" s="13"/>
      <c r="E32" s="14"/>
      <c r="F32" s="14"/>
    </row>
    <row r="33" spans="1:6" x14ac:dyDescent="0.2">
      <c r="A33" s="8">
        <f t="shared" si="0"/>
        <v>44851</v>
      </c>
      <c r="B33" s="13"/>
      <c r="C33" s="13"/>
      <c r="D33" s="13"/>
      <c r="E33" s="14"/>
      <c r="F33" s="14"/>
    </row>
    <row r="34" spans="1:6" x14ac:dyDescent="0.2">
      <c r="A34" s="8">
        <f t="shared" si="0"/>
        <v>44852</v>
      </c>
      <c r="B34" s="13"/>
      <c r="C34" s="13"/>
      <c r="D34" s="13"/>
      <c r="E34" s="14"/>
      <c r="F34" s="14"/>
    </row>
    <row r="35" spans="1:6" x14ac:dyDescent="0.2">
      <c r="A35" s="8">
        <f t="shared" si="0"/>
        <v>44853</v>
      </c>
      <c r="B35" s="13"/>
      <c r="C35" s="13"/>
      <c r="D35" s="13"/>
      <c r="E35" s="14"/>
      <c r="F35" s="14"/>
    </row>
    <row r="36" spans="1:6" x14ac:dyDescent="0.2">
      <c r="A36" s="8">
        <f t="shared" si="0"/>
        <v>44854</v>
      </c>
      <c r="B36" s="13"/>
      <c r="C36" s="13"/>
      <c r="D36" s="13"/>
      <c r="E36" s="14"/>
      <c r="F36" s="14"/>
    </row>
    <row r="37" spans="1:6" x14ac:dyDescent="0.2">
      <c r="A37" s="8">
        <f t="shared" si="0"/>
        <v>44855</v>
      </c>
      <c r="B37" s="13"/>
      <c r="C37" s="13"/>
      <c r="D37" s="13"/>
      <c r="E37" s="14"/>
      <c r="F37" s="14"/>
    </row>
    <row r="38" spans="1:6" x14ac:dyDescent="0.2">
      <c r="A38" s="8">
        <f t="shared" si="0"/>
        <v>44856</v>
      </c>
      <c r="B38" s="13"/>
      <c r="C38" s="13"/>
      <c r="D38" s="13"/>
      <c r="E38" s="14"/>
      <c r="F38" s="14"/>
    </row>
    <row r="39" spans="1:6" x14ac:dyDescent="0.2">
      <c r="A39" s="8">
        <f t="shared" si="0"/>
        <v>44857</v>
      </c>
      <c r="B39" s="13"/>
      <c r="C39" s="13"/>
      <c r="D39" s="13"/>
      <c r="E39" s="14"/>
      <c r="F39" s="14"/>
    </row>
    <row r="40" spans="1:6" x14ac:dyDescent="0.2">
      <c r="A40" s="8">
        <f t="shared" si="0"/>
        <v>44858</v>
      </c>
      <c r="B40" s="13"/>
      <c r="C40" s="13"/>
      <c r="D40" s="13"/>
      <c r="E40" s="14"/>
      <c r="F40" s="14"/>
    </row>
    <row r="41" spans="1:6" x14ac:dyDescent="0.2">
      <c r="A41" s="8">
        <f t="shared" si="0"/>
        <v>44859</v>
      </c>
      <c r="B41" s="13"/>
      <c r="C41" s="13"/>
      <c r="D41" s="13"/>
      <c r="E41" s="14"/>
      <c r="F41" s="14"/>
    </row>
    <row r="42" spans="1:6" x14ac:dyDescent="0.2">
      <c r="A42" s="8">
        <f t="shared" si="0"/>
        <v>44860</v>
      </c>
      <c r="B42" s="13"/>
      <c r="C42" s="13"/>
      <c r="D42" s="13"/>
      <c r="E42" s="14"/>
      <c r="F42" s="14"/>
    </row>
    <row r="43" spans="1:6" x14ac:dyDescent="0.2">
      <c r="A43" s="8">
        <f t="shared" si="0"/>
        <v>44861</v>
      </c>
      <c r="B43" s="13"/>
      <c r="C43" s="13"/>
      <c r="D43" s="13"/>
      <c r="E43" s="14"/>
      <c r="F43" s="14"/>
    </row>
    <row r="44" spans="1:6" x14ac:dyDescent="0.2">
      <c r="A44" s="8">
        <f t="shared" si="0"/>
        <v>44862</v>
      </c>
      <c r="B44" s="13"/>
      <c r="C44" s="13"/>
      <c r="D44" s="13"/>
      <c r="E44" s="14"/>
      <c r="F44" s="14"/>
    </row>
    <row r="45" spans="1:6" x14ac:dyDescent="0.2">
      <c r="A45" s="8">
        <f t="shared" si="0"/>
        <v>44863</v>
      </c>
      <c r="B45" s="13"/>
      <c r="C45" s="13"/>
      <c r="D45" s="13"/>
      <c r="E45" s="14"/>
      <c r="F45" s="14"/>
    </row>
    <row r="46" spans="1:6" x14ac:dyDescent="0.2">
      <c r="A46" s="8">
        <f t="shared" si="0"/>
        <v>44864</v>
      </c>
      <c r="B46" s="13"/>
      <c r="C46" s="13"/>
      <c r="D46" s="13"/>
      <c r="E46" s="14"/>
      <c r="F46" s="14"/>
    </row>
    <row r="47" spans="1:6" x14ac:dyDescent="0.2">
      <c r="A47" s="8">
        <f t="shared" si="0"/>
        <v>44865</v>
      </c>
      <c r="B47" s="13"/>
      <c r="C47" s="13"/>
      <c r="D47" s="13"/>
      <c r="E47" s="14"/>
      <c r="F47" s="14"/>
    </row>
    <row r="48" spans="1:6" x14ac:dyDescent="0.2">
      <c r="A48" s="8">
        <f t="shared" si="0"/>
        <v>44866</v>
      </c>
      <c r="B48" s="13"/>
      <c r="C48" s="13"/>
      <c r="D48" s="13"/>
      <c r="E48" s="14"/>
      <c r="F48" s="14"/>
    </row>
    <row r="49" spans="1:6" x14ac:dyDescent="0.2">
      <c r="A49" s="8">
        <f t="shared" si="0"/>
        <v>44867</v>
      </c>
      <c r="B49" s="13"/>
      <c r="C49" s="13"/>
      <c r="D49" s="13"/>
      <c r="E49" s="14"/>
      <c r="F49" s="14"/>
    </row>
    <row r="50" spans="1:6" x14ac:dyDescent="0.2">
      <c r="A50" s="8">
        <f t="shared" si="0"/>
        <v>44868</v>
      </c>
      <c r="B50" s="13"/>
      <c r="C50" s="13"/>
      <c r="D50" s="13"/>
      <c r="E50" s="14"/>
      <c r="F50" s="14"/>
    </row>
    <row r="51" spans="1:6" x14ac:dyDescent="0.2">
      <c r="A51" s="8">
        <f t="shared" si="0"/>
        <v>44869</v>
      </c>
      <c r="B51" s="13"/>
      <c r="C51" s="13"/>
      <c r="D51" s="13"/>
      <c r="E51" s="14"/>
      <c r="F51" s="14"/>
    </row>
    <row r="52" spans="1:6" x14ac:dyDescent="0.2">
      <c r="A52" s="8">
        <f t="shared" si="0"/>
        <v>44870</v>
      </c>
      <c r="B52" s="13"/>
      <c r="C52" s="13"/>
      <c r="D52" s="13"/>
      <c r="E52" s="14"/>
      <c r="F52" s="14"/>
    </row>
    <row r="53" spans="1:6" x14ac:dyDescent="0.2">
      <c r="A53" s="8">
        <f t="shared" si="0"/>
        <v>44871</v>
      </c>
      <c r="B53" s="13"/>
      <c r="C53" s="13"/>
      <c r="D53" s="13"/>
      <c r="E53" s="14"/>
      <c r="F53" s="14"/>
    </row>
    <row r="54" spans="1:6" x14ac:dyDescent="0.2">
      <c r="A54" s="8">
        <f t="shared" si="0"/>
        <v>44872</v>
      </c>
      <c r="B54" s="13"/>
      <c r="C54" s="13"/>
      <c r="D54" s="13"/>
      <c r="E54" s="14"/>
      <c r="F54" s="14"/>
    </row>
    <row r="55" spans="1:6" x14ac:dyDescent="0.2">
      <c r="A55" s="8">
        <f t="shared" si="0"/>
        <v>44873</v>
      </c>
      <c r="B55" s="13"/>
      <c r="C55" s="13"/>
      <c r="D55" s="13"/>
      <c r="E55" s="14"/>
      <c r="F55" s="14"/>
    </row>
    <row r="56" spans="1:6" x14ac:dyDescent="0.2">
      <c r="A56" s="8">
        <f t="shared" si="0"/>
        <v>44874</v>
      </c>
      <c r="B56" s="13"/>
      <c r="C56" s="13"/>
      <c r="D56" s="13"/>
      <c r="E56" s="14"/>
      <c r="F56" s="14"/>
    </row>
    <row r="57" spans="1:6" x14ac:dyDescent="0.2">
      <c r="A57" s="8">
        <f t="shared" si="0"/>
        <v>44875</v>
      </c>
      <c r="B57" s="13"/>
      <c r="C57" s="13"/>
      <c r="D57" s="13"/>
      <c r="E57" s="14"/>
      <c r="F57" s="14"/>
    </row>
    <row r="58" spans="1:6" x14ac:dyDescent="0.2">
      <c r="A58" s="8">
        <f t="shared" si="0"/>
        <v>44876</v>
      </c>
      <c r="B58" s="13"/>
      <c r="C58" s="13"/>
      <c r="D58" s="13"/>
      <c r="E58" s="14"/>
      <c r="F58" s="14"/>
    </row>
    <row r="59" spans="1:6" x14ac:dyDescent="0.2">
      <c r="A59" s="8">
        <f t="shared" si="0"/>
        <v>44877</v>
      </c>
      <c r="B59" s="13"/>
      <c r="C59" s="13"/>
      <c r="D59" s="13"/>
      <c r="E59" s="14"/>
      <c r="F59" s="14"/>
    </row>
    <row r="60" spans="1:6" x14ac:dyDescent="0.2">
      <c r="A60" s="8">
        <f t="shared" si="0"/>
        <v>44878</v>
      </c>
      <c r="B60" s="13"/>
      <c r="C60" s="13"/>
      <c r="D60" s="13"/>
      <c r="E60" s="14"/>
      <c r="F60" s="14"/>
    </row>
    <row r="61" spans="1:6" x14ac:dyDescent="0.2">
      <c r="A61" s="8">
        <f t="shared" si="0"/>
        <v>44879</v>
      </c>
      <c r="B61" s="13"/>
      <c r="C61" s="13"/>
      <c r="D61" s="13"/>
      <c r="E61" s="14"/>
      <c r="F61" s="14"/>
    </row>
    <row r="62" spans="1:6" x14ac:dyDescent="0.2">
      <c r="A62" s="8">
        <f t="shared" si="0"/>
        <v>44880</v>
      </c>
      <c r="B62" s="13"/>
      <c r="C62" s="13"/>
      <c r="D62" s="13"/>
      <c r="E62" s="14"/>
      <c r="F62" s="14"/>
    </row>
    <row r="63" spans="1:6" x14ac:dyDescent="0.2">
      <c r="A63" s="8">
        <f t="shared" si="0"/>
        <v>44881</v>
      </c>
      <c r="B63" s="13"/>
      <c r="C63" s="13"/>
      <c r="D63" s="13"/>
      <c r="E63" s="14"/>
      <c r="F63" s="14"/>
    </row>
    <row r="64" spans="1:6" x14ac:dyDescent="0.2">
      <c r="A64" s="8">
        <f t="shared" si="0"/>
        <v>44882</v>
      </c>
      <c r="B64" s="13"/>
      <c r="C64" s="13"/>
      <c r="D64" s="13"/>
      <c r="E64" s="14"/>
      <c r="F64" s="14"/>
    </row>
    <row r="65" spans="1:6" x14ac:dyDescent="0.2">
      <c r="A65" s="8">
        <f t="shared" si="0"/>
        <v>44883</v>
      </c>
      <c r="B65" s="13"/>
      <c r="C65" s="13"/>
      <c r="D65" s="13"/>
      <c r="E65" s="14"/>
      <c r="F65" s="14"/>
    </row>
    <row r="66" spans="1:6" x14ac:dyDescent="0.2">
      <c r="A66" s="8">
        <f t="shared" si="0"/>
        <v>44884</v>
      </c>
      <c r="B66" s="13"/>
      <c r="C66" s="13"/>
      <c r="D66" s="13"/>
      <c r="E66" s="14"/>
      <c r="F66" s="14"/>
    </row>
    <row r="67" spans="1:6" x14ac:dyDescent="0.2">
      <c r="A67" s="8">
        <f t="shared" si="0"/>
        <v>44885</v>
      </c>
      <c r="B67" s="13"/>
      <c r="C67" s="13"/>
      <c r="D67" s="13"/>
      <c r="E67" s="14"/>
      <c r="F67" s="14"/>
    </row>
    <row r="68" spans="1:6" x14ac:dyDescent="0.2">
      <c r="A68" s="8">
        <f t="shared" si="0"/>
        <v>44886</v>
      </c>
      <c r="B68" s="13"/>
      <c r="C68" s="13"/>
      <c r="D68" s="13"/>
      <c r="E68" s="14"/>
      <c r="F68" s="14"/>
    </row>
    <row r="69" spans="1:6" x14ac:dyDescent="0.2">
      <c r="A69" s="8">
        <f t="shared" si="0"/>
        <v>44887</v>
      </c>
      <c r="B69" s="13"/>
      <c r="C69" s="13"/>
      <c r="D69" s="13"/>
      <c r="E69" s="14"/>
      <c r="F69" s="14"/>
    </row>
    <row r="70" spans="1:6" x14ac:dyDescent="0.2">
      <c r="A70" s="8">
        <f t="shared" si="0"/>
        <v>44888</v>
      </c>
      <c r="B70" s="13"/>
      <c r="C70" s="13"/>
      <c r="D70" s="13"/>
      <c r="E70" s="14"/>
      <c r="F70" s="14"/>
    </row>
    <row r="71" spans="1:6" x14ac:dyDescent="0.2">
      <c r="A71" s="8">
        <f t="shared" si="0"/>
        <v>44889</v>
      </c>
      <c r="B71" s="13"/>
      <c r="C71" s="13"/>
      <c r="D71" s="13"/>
      <c r="E71" s="14"/>
      <c r="F71" s="14"/>
    </row>
    <row r="72" spans="1:6" x14ac:dyDescent="0.2">
      <c r="A72" s="8">
        <f t="shared" si="0"/>
        <v>44890</v>
      </c>
      <c r="B72" s="13"/>
      <c r="C72" s="13"/>
      <c r="D72" s="13"/>
      <c r="E72" s="14"/>
      <c r="F72" s="14"/>
    </row>
    <row r="73" spans="1:6" x14ac:dyDescent="0.2">
      <c r="A73" s="8">
        <f t="shared" si="0"/>
        <v>44891</v>
      </c>
      <c r="B73" s="13"/>
      <c r="C73" s="13"/>
      <c r="D73" s="13"/>
      <c r="E73" s="14"/>
      <c r="F73" s="14"/>
    </row>
    <row r="74" spans="1:6" x14ac:dyDescent="0.2">
      <c r="A74" s="8">
        <f t="shared" si="0"/>
        <v>44892</v>
      </c>
      <c r="B74" s="13"/>
      <c r="C74" s="13"/>
      <c r="D74" s="13"/>
      <c r="E74" s="14"/>
      <c r="F74" s="14"/>
    </row>
    <row r="75" spans="1:6" x14ac:dyDescent="0.2">
      <c r="A75" s="8">
        <f t="shared" si="0"/>
        <v>44893</v>
      </c>
      <c r="B75" s="13"/>
      <c r="C75" s="13"/>
      <c r="D75" s="13"/>
      <c r="E75" s="14"/>
      <c r="F75" s="14"/>
    </row>
    <row r="76" spans="1:6" x14ac:dyDescent="0.2">
      <c r="A76" s="8">
        <f t="shared" si="0"/>
        <v>44894</v>
      </c>
      <c r="B76" s="13"/>
      <c r="C76" s="13"/>
      <c r="D76" s="13"/>
      <c r="E76" s="14"/>
      <c r="F76" s="14"/>
    </row>
    <row r="77" spans="1:6" x14ac:dyDescent="0.2">
      <c r="A77" s="8">
        <f t="shared" si="0"/>
        <v>44895</v>
      </c>
      <c r="B77" s="13"/>
      <c r="C77" s="13"/>
      <c r="D77" s="13"/>
      <c r="E77" s="14"/>
      <c r="F77" s="14"/>
    </row>
    <row r="78" spans="1:6" x14ac:dyDescent="0.2">
      <c r="A78" s="8">
        <f t="shared" si="0"/>
        <v>44896</v>
      </c>
      <c r="B78" s="13"/>
      <c r="C78" s="13"/>
      <c r="D78" s="13"/>
      <c r="E78" s="14"/>
      <c r="F78" s="14"/>
    </row>
    <row r="79" spans="1:6" x14ac:dyDescent="0.2">
      <c r="A79" s="8">
        <f t="shared" si="0"/>
        <v>44897</v>
      </c>
      <c r="B79" s="13"/>
      <c r="C79" s="13"/>
      <c r="D79" s="13"/>
      <c r="E79" s="14"/>
      <c r="F79" s="14"/>
    </row>
    <row r="80" spans="1:6" x14ac:dyDescent="0.2">
      <c r="A80" s="8">
        <f t="shared" si="0"/>
        <v>44898</v>
      </c>
      <c r="B80" s="13"/>
      <c r="C80" s="13"/>
      <c r="D80" s="13"/>
      <c r="E80" s="14"/>
      <c r="F80" s="14"/>
    </row>
    <row r="81" spans="1:6" x14ac:dyDescent="0.2">
      <c r="A81" s="8">
        <f t="shared" si="0"/>
        <v>44899</v>
      </c>
      <c r="B81" s="13"/>
      <c r="C81" s="13"/>
      <c r="D81" s="13"/>
      <c r="E81" s="14"/>
      <c r="F81" s="14"/>
    </row>
    <row r="82" spans="1:6" x14ac:dyDescent="0.2">
      <c r="A82" s="8">
        <f t="shared" si="0"/>
        <v>44900</v>
      </c>
      <c r="B82" s="13"/>
      <c r="C82" s="13"/>
      <c r="D82" s="13"/>
      <c r="E82" s="14"/>
      <c r="F82" s="14"/>
    </row>
    <row r="83" spans="1:6" x14ac:dyDescent="0.2">
      <c r="A83" s="8">
        <f t="shared" ref="A83:A108" si="1">+A82+1</f>
        <v>44901</v>
      </c>
      <c r="B83" s="13"/>
      <c r="C83" s="13"/>
      <c r="D83" s="13"/>
      <c r="E83" s="14"/>
      <c r="F83" s="14"/>
    </row>
    <row r="84" spans="1:6" x14ac:dyDescent="0.2">
      <c r="A84" s="8">
        <f t="shared" si="1"/>
        <v>44902</v>
      </c>
      <c r="B84" s="13"/>
      <c r="C84" s="13"/>
      <c r="D84" s="13"/>
      <c r="E84" s="14"/>
      <c r="F84" s="14"/>
    </row>
    <row r="85" spans="1:6" x14ac:dyDescent="0.2">
      <c r="A85" s="8">
        <f t="shared" si="1"/>
        <v>44903</v>
      </c>
      <c r="B85" s="13"/>
      <c r="C85" s="13"/>
      <c r="D85" s="13"/>
      <c r="E85" s="14"/>
      <c r="F85" s="14"/>
    </row>
    <row r="86" spans="1:6" x14ac:dyDescent="0.2">
      <c r="A86" s="8">
        <f t="shared" si="1"/>
        <v>44904</v>
      </c>
      <c r="B86" s="13"/>
      <c r="C86" s="13"/>
      <c r="D86" s="13"/>
      <c r="E86" s="14"/>
      <c r="F86" s="14"/>
    </row>
    <row r="87" spans="1:6" x14ac:dyDescent="0.2">
      <c r="A87" s="8">
        <f t="shared" si="1"/>
        <v>44905</v>
      </c>
      <c r="B87" s="13"/>
      <c r="C87" s="13"/>
      <c r="D87" s="13"/>
      <c r="E87" s="14"/>
      <c r="F87" s="14"/>
    </row>
    <row r="88" spans="1:6" x14ac:dyDescent="0.2">
      <c r="A88" s="8">
        <f t="shared" si="1"/>
        <v>44906</v>
      </c>
      <c r="B88" s="13"/>
      <c r="C88" s="13"/>
      <c r="D88" s="13"/>
      <c r="E88" s="14"/>
      <c r="F88" s="14"/>
    </row>
    <row r="89" spans="1:6" x14ac:dyDescent="0.2">
      <c r="A89" s="8">
        <f t="shared" si="1"/>
        <v>44907</v>
      </c>
      <c r="B89" s="13"/>
      <c r="C89" s="13"/>
      <c r="D89" s="13"/>
      <c r="E89" s="14"/>
      <c r="F89" s="14"/>
    </row>
    <row r="90" spans="1:6" x14ac:dyDescent="0.2">
      <c r="A90" s="8">
        <f t="shared" si="1"/>
        <v>44908</v>
      </c>
      <c r="B90" s="13"/>
      <c r="C90" s="13"/>
      <c r="D90" s="13"/>
      <c r="E90" s="14"/>
      <c r="F90" s="14"/>
    </row>
    <row r="91" spans="1:6" x14ac:dyDescent="0.2">
      <c r="A91" s="8">
        <f t="shared" si="1"/>
        <v>44909</v>
      </c>
      <c r="B91" s="13"/>
      <c r="C91" s="13"/>
      <c r="D91" s="13"/>
      <c r="E91" s="14"/>
      <c r="F91" s="14"/>
    </row>
    <row r="92" spans="1:6" x14ac:dyDescent="0.2">
      <c r="A92" s="8">
        <f t="shared" si="1"/>
        <v>44910</v>
      </c>
      <c r="B92" s="13"/>
      <c r="C92" s="13"/>
      <c r="D92" s="13"/>
      <c r="E92" s="14"/>
      <c r="F92" s="14"/>
    </row>
    <row r="93" spans="1:6" x14ac:dyDescent="0.2">
      <c r="A93" s="8">
        <f t="shared" si="1"/>
        <v>44911</v>
      </c>
      <c r="B93" s="13"/>
      <c r="C93" s="13"/>
      <c r="D93" s="13"/>
      <c r="E93" s="14"/>
      <c r="F93" s="14"/>
    </row>
    <row r="94" spans="1:6" x14ac:dyDescent="0.2">
      <c r="A94" s="8">
        <f t="shared" si="1"/>
        <v>44912</v>
      </c>
      <c r="B94" s="13"/>
      <c r="C94" s="13"/>
      <c r="D94" s="13"/>
      <c r="E94" s="14"/>
      <c r="F94" s="14"/>
    </row>
    <row r="95" spans="1:6" x14ac:dyDescent="0.2">
      <c r="A95" s="8">
        <f t="shared" si="1"/>
        <v>44913</v>
      </c>
      <c r="B95" s="13"/>
      <c r="C95" s="13"/>
      <c r="D95" s="13"/>
      <c r="E95" s="14"/>
      <c r="F95" s="14"/>
    </row>
    <row r="96" spans="1:6" x14ac:dyDescent="0.2">
      <c r="A96" s="8">
        <f t="shared" si="1"/>
        <v>44914</v>
      </c>
      <c r="B96" s="13"/>
      <c r="C96" s="13"/>
      <c r="D96" s="13"/>
      <c r="E96" s="14"/>
      <c r="F96" s="14"/>
    </row>
    <row r="97" spans="1:6" x14ac:dyDescent="0.2">
      <c r="A97" s="8">
        <f t="shared" si="1"/>
        <v>44915</v>
      </c>
      <c r="B97" s="13"/>
      <c r="C97" s="13"/>
      <c r="D97" s="13"/>
      <c r="E97" s="14"/>
      <c r="F97" s="14"/>
    </row>
    <row r="98" spans="1:6" x14ac:dyDescent="0.2">
      <c r="A98" s="8">
        <f t="shared" si="1"/>
        <v>44916</v>
      </c>
      <c r="B98" s="13"/>
      <c r="C98" s="13"/>
      <c r="D98" s="13"/>
      <c r="E98" s="14"/>
      <c r="F98" s="14"/>
    </row>
    <row r="99" spans="1:6" x14ac:dyDescent="0.2">
      <c r="A99" s="8">
        <f t="shared" si="1"/>
        <v>44917</v>
      </c>
      <c r="B99" s="13"/>
      <c r="C99" s="13"/>
      <c r="D99" s="13"/>
      <c r="E99" s="14"/>
      <c r="F99" s="14"/>
    </row>
    <row r="100" spans="1:6" x14ac:dyDescent="0.2">
      <c r="A100" s="8">
        <f t="shared" si="1"/>
        <v>44918</v>
      </c>
      <c r="B100" s="13"/>
      <c r="C100" s="13"/>
      <c r="D100" s="13"/>
      <c r="E100" s="14"/>
      <c r="F100" s="14"/>
    </row>
    <row r="101" spans="1:6" x14ac:dyDescent="0.2">
      <c r="A101" s="8">
        <f t="shared" si="1"/>
        <v>44919</v>
      </c>
      <c r="B101" s="13"/>
      <c r="C101" s="13"/>
      <c r="D101" s="13"/>
      <c r="E101" s="14"/>
      <c r="F101" s="14"/>
    </row>
    <row r="102" spans="1:6" x14ac:dyDescent="0.2">
      <c r="A102" s="8">
        <f t="shared" si="1"/>
        <v>44920</v>
      </c>
      <c r="B102" s="13"/>
      <c r="C102" s="13"/>
      <c r="D102" s="13"/>
      <c r="E102" s="14"/>
      <c r="F102" s="14"/>
    </row>
    <row r="103" spans="1:6" x14ac:dyDescent="0.2">
      <c r="A103" s="8">
        <f t="shared" si="1"/>
        <v>44921</v>
      </c>
      <c r="B103" s="13"/>
      <c r="C103" s="13"/>
      <c r="D103" s="13"/>
      <c r="E103" s="14"/>
      <c r="F103" s="14"/>
    </row>
    <row r="104" spans="1:6" x14ac:dyDescent="0.2">
      <c r="A104" s="8">
        <f t="shared" si="1"/>
        <v>44922</v>
      </c>
      <c r="B104" s="13"/>
      <c r="C104" s="13"/>
      <c r="D104" s="13"/>
      <c r="E104" s="14"/>
      <c r="F104" s="14"/>
    </row>
    <row r="105" spans="1:6" x14ac:dyDescent="0.2">
      <c r="A105" s="8">
        <f t="shared" si="1"/>
        <v>44923</v>
      </c>
      <c r="B105" s="13"/>
      <c r="C105" s="13"/>
      <c r="D105" s="13"/>
      <c r="E105" s="14"/>
      <c r="F105" s="14"/>
    </row>
    <row r="106" spans="1:6" x14ac:dyDescent="0.2">
      <c r="A106" s="8">
        <f t="shared" si="1"/>
        <v>44924</v>
      </c>
      <c r="B106" s="13"/>
      <c r="C106" s="13"/>
      <c r="D106" s="13"/>
      <c r="E106" s="14"/>
      <c r="F106" s="14"/>
    </row>
    <row r="107" spans="1:6" x14ac:dyDescent="0.2">
      <c r="A107" s="8">
        <f t="shared" si="1"/>
        <v>44925</v>
      </c>
      <c r="B107" s="13"/>
      <c r="C107" s="13"/>
      <c r="D107" s="13"/>
      <c r="E107" s="14"/>
      <c r="F107" s="14"/>
    </row>
    <row r="108" spans="1:6" x14ac:dyDescent="0.2">
      <c r="A108" s="8">
        <f t="shared" si="1"/>
        <v>44926</v>
      </c>
      <c r="B108" s="13"/>
      <c r="C108" s="13"/>
      <c r="D108" s="13"/>
      <c r="E108" s="14"/>
      <c r="F108" s="14"/>
    </row>
    <row r="109" spans="1:6" ht="5.0999999999999996" customHeight="1" x14ac:dyDescent="0.2">
      <c r="A109" s="9"/>
      <c r="E109" s="10"/>
      <c r="F109" s="10"/>
    </row>
    <row r="110" spans="1:6" x14ac:dyDescent="0.2">
      <c r="A110" s="1" t="s">
        <v>19</v>
      </c>
      <c r="E110" s="5">
        <f>SUM(E17:E108)</f>
        <v>0</v>
      </c>
    </row>
    <row r="111" spans="1:6" x14ac:dyDescent="0.2">
      <c r="A111" s="1" t="s">
        <v>4</v>
      </c>
      <c r="E111" s="6">
        <f>+E110*10</f>
        <v>0</v>
      </c>
    </row>
    <row r="112" spans="1:6" x14ac:dyDescent="0.2">
      <c r="A112" s="1" t="s">
        <v>18</v>
      </c>
      <c r="F112" s="4">
        <f>SUM(F17:F108)</f>
        <v>0</v>
      </c>
    </row>
    <row r="113" spans="1:6" x14ac:dyDescent="0.2">
      <c r="A113" s="1" t="s">
        <v>5</v>
      </c>
      <c r="F113" s="6">
        <f>+F112*0.3</f>
        <v>0</v>
      </c>
    </row>
    <row r="114" spans="1:6" x14ac:dyDescent="0.2">
      <c r="A114" s="1" t="s">
        <v>6</v>
      </c>
      <c r="F114" s="6">
        <f>+E111+F113</f>
        <v>0</v>
      </c>
    </row>
    <row r="115" spans="1:6" x14ac:dyDescent="0.2">
      <c r="A115" s="1"/>
      <c r="F115" s="11"/>
    </row>
    <row r="116" spans="1:6" x14ac:dyDescent="0.2">
      <c r="A116" s="29" t="s">
        <v>69</v>
      </c>
      <c r="D116" t="s">
        <v>17</v>
      </c>
    </row>
    <row r="117" spans="1:6" x14ac:dyDescent="0.2">
      <c r="A117" s="18"/>
      <c r="E117" s="12" t="s">
        <v>13</v>
      </c>
    </row>
    <row r="118" spans="1:6" x14ac:dyDescent="0.2">
      <c r="A118" s="18"/>
    </row>
    <row r="119" spans="1:6" x14ac:dyDescent="0.2">
      <c r="A119" s="18" t="s">
        <v>14</v>
      </c>
    </row>
    <row r="120" spans="1:6" x14ac:dyDescent="0.2">
      <c r="A120" s="18"/>
    </row>
    <row r="121" spans="1:6" x14ac:dyDescent="0.2">
      <c r="A121" s="18" t="s">
        <v>15</v>
      </c>
    </row>
    <row r="122" spans="1:6" x14ac:dyDescent="0.2">
      <c r="A122" s="29" t="s">
        <v>69</v>
      </c>
      <c r="D122" t="s">
        <v>17</v>
      </c>
    </row>
    <row r="123" spans="1:6" x14ac:dyDescent="0.2">
      <c r="E123" s="12" t="s">
        <v>16</v>
      </c>
    </row>
    <row r="124" spans="1:6" x14ac:dyDescent="0.2">
      <c r="A124" s="26"/>
      <c r="E124" s="12"/>
    </row>
    <row r="126" spans="1:6" ht="18" x14ac:dyDescent="0.25">
      <c r="B126" s="3" t="s">
        <v>7</v>
      </c>
      <c r="C126" s="3"/>
    </row>
    <row r="127" spans="1:6" ht="14.25" x14ac:dyDescent="0.2">
      <c r="B127" s="19"/>
    </row>
    <row r="128" spans="1:6" ht="18" x14ac:dyDescent="0.25">
      <c r="B128" s="3" t="s">
        <v>31</v>
      </c>
      <c r="C128" s="3"/>
    </row>
    <row r="129" spans="1:8" ht="18" x14ac:dyDescent="0.25">
      <c r="B129" s="3" t="s">
        <v>30</v>
      </c>
      <c r="C129" s="3"/>
      <c r="G129" s="32"/>
      <c r="H129" s="32"/>
    </row>
    <row r="130" spans="1:8" ht="14.25" x14ac:dyDescent="0.2">
      <c r="A130" s="18"/>
      <c r="B130" s="2"/>
      <c r="C130" s="2"/>
      <c r="D130" s="19"/>
      <c r="E130" s="18"/>
      <c r="F130" s="18"/>
      <c r="G130" s="32"/>
      <c r="H130" s="32"/>
    </row>
    <row r="131" spans="1:8" ht="14.25" x14ac:dyDescent="0.2">
      <c r="D131" s="19"/>
      <c r="G131" s="32"/>
      <c r="H131" s="32"/>
    </row>
    <row r="132" spans="1:8" x14ac:dyDescent="0.2">
      <c r="A132" s="45">
        <f>+A6</f>
        <v>0</v>
      </c>
      <c r="B132" s="46"/>
      <c r="C132" s="47"/>
      <c r="D132" s="51">
        <f>+D6</f>
        <v>0</v>
      </c>
      <c r="E132" s="51"/>
      <c r="F132" s="51"/>
      <c r="G132" s="33"/>
      <c r="H132" s="32"/>
    </row>
    <row r="133" spans="1:8" x14ac:dyDescent="0.2">
      <c r="A133" s="48"/>
      <c r="B133" s="49"/>
      <c r="C133" s="50"/>
      <c r="D133" s="51"/>
      <c r="E133" s="51"/>
      <c r="F133" s="51"/>
      <c r="G133" s="33"/>
      <c r="H133" s="32"/>
    </row>
    <row r="134" spans="1:8" x14ac:dyDescent="0.2">
      <c r="A134" s="52" t="s">
        <v>20</v>
      </c>
      <c r="B134" s="53"/>
      <c r="C134" s="54"/>
      <c r="D134" s="36" t="s">
        <v>21</v>
      </c>
      <c r="E134" s="37"/>
      <c r="F134" s="38"/>
      <c r="G134" s="33"/>
      <c r="H134" s="32"/>
    </row>
    <row r="135" spans="1:8" x14ac:dyDescent="0.2">
      <c r="A135" s="45">
        <f>+A9</f>
        <v>0</v>
      </c>
      <c r="B135" s="46"/>
      <c r="C135" s="47"/>
      <c r="D135" s="51">
        <f>+D9</f>
        <v>0</v>
      </c>
      <c r="E135" s="51"/>
      <c r="F135" s="51"/>
      <c r="G135" s="33"/>
      <c r="H135" s="32"/>
    </row>
    <row r="136" spans="1:8" x14ac:dyDescent="0.2">
      <c r="A136" s="48"/>
      <c r="B136" s="49"/>
      <c r="C136" s="50"/>
      <c r="D136" s="51"/>
      <c r="E136" s="51"/>
      <c r="F136" s="51"/>
      <c r="G136" s="33"/>
      <c r="H136" s="32"/>
    </row>
    <row r="137" spans="1:8" x14ac:dyDescent="0.2">
      <c r="A137" s="36" t="s">
        <v>22</v>
      </c>
      <c r="B137" s="37"/>
      <c r="C137" s="38"/>
      <c r="D137" s="62" t="s">
        <v>23</v>
      </c>
      <c r="E137" s="62"/>
      <c r="F137" s="62"/>
      <c r="G137" s="33"/>
      <c r="H137" s="32"/>
    </row>
    <row r="138" spans="1:8" ht="14.25" x14ac:dyDescent="0.2">
      <c r="A138" s="18"/>
      <c r="B138" s="19"/>
      <c r="C138" s="18"/>
      <c r="D138" s="18"/>
      <c r="E138" s="18"/>
      <c r="F138" s="18"/>
      <c r="G138" s="32"/>
      <c r="H138" s="32"/>
    </row>
    <row r="139" spans="1:8" ht="14.25" x14ac:dyDescent="0.2">
      <c r="B139" s="19"/>
      <c r="G139" s="32"/>
      <c r="H139" s="32"/>
    </row>
    <row r="140" spans="1:8" ht="14.25" x14ac:dyDescent="0.2">
      <c r="A140" s="25" t="s">
        <v>41</v>
      </c>
      <c r="B140" s="25"/>
      <c r="C140" s="25"/>
      <c r="D140" s="25"/>
      <c r="E140" s="25"/>
      <c r="F140" s="25" t="str">
        <f>+F14</f>
        <v>IV. Q. 2022</v>
      </c>
      <c r="G140" s="32"/>
      <c r="H140" s="32"/>
    </row>
    <row r="141" spans="1:8" ht="14.25" x14ac:dyDescent="0.2">
      <c r="A141" s="25"/>
      <c r="B141" s="25"/>
      <c r="C141" s="25"/>
      <c r="D141" s="25"/>
      <c r="E141" s="25"/>
      <c r="F141" s="25"/>
      <c r="G141" s="32"/>
      <c r="H141" s="32"/>
    </row>
    <row r="142" spans="1:8" ht="14.25" x14ac:dyDescent="0.2">
      <c r="A142" s="25"/>
      <c r="B142" s="25"/>
      <c r="C142" s="25"/>
      <c r="D142" s="25"/>
      <c r="E142" s="25"/>
      <c r="F142" s="25"/>
      <c r="G142" s="32"/>
      <c r="H142" s="32"/>
    </row>
    <row r="143" spans="1:8" ht="14.25" x14ac:dyDescent="0.2">
      <c r="A143" s="20" t="s">
        <v>32</v>
      </c>
      <c r="B143" s="20"/>
      <c r="C143" s="20"/>
      <c r="D143" s="20"/>
      <c r="E143" s="20"/>
      <c r="F143" s="20"/>
      <c r="G143" s="32"/>
      <c r="H143" s="32"/>
    </row>
    <row r="144" spans="1:8" ht="14.25" x14ac:dyDescent="0.2">
      <c r="A144" s="21" t="s">
        <v>43</v>
      </c>
      <c r="B144" s="20"/>
      <c r="C144" s="20"/>
      <c r="D144" s="20"/>
      <c r="E144" s="20"/>
      <c r="F144" s="20"/>
      <c r="G144" s="32"/>
      <c r="H144" s="32"/>
    </row>
    <row r="145" spans="1:8" ht="14.25" x14ac:dyDescent="0.2">
      <c r="A145" s="21" t="s">
        <v>33</v>
      </c>
      <c r="B145" s="20"/>
      <c r="C145" s="20"/>
      <c r="D145" s="20"/>
      <c r="E145" s="20"/>
      <c r="F145" s="20"/>
      <c r="G145" s="32"/>
      <c r="H145" s="32"/>
    </row>
    <row r="146" spans="1:8" ht="14.25" x14ac:dyDescent="0.2">
      <c r="A146" s="21" t="s">
        <v>42</v>
      </c>
      <c r="B146" s="20"/>
      <c r="C146" s="20"/>
      <c r="D146" s="20"/>
      <c r="E146" s="20"/>
      <c r="F146" s="20"/>
      <c r="G146" s="32"/>
      <c r="H146" s="32"/>
    </row>
    <row r="147" spans="1:8" ht="14.25" x14ac:dyDescent="0.2">
      <c r="A147" s="21"/>
      <c r="B147" s="20"/>
      <c r="C147" s="20"/>
      <c r="D147" s="20"/>
      <c r="E147" s="20"/>
      <c r="F147" s="20"/>
      <c r="G147" s="32"/>
      <c r="H147" s="32"/>
    </row>
    <row r="148" spans="1:8" ht="14.25" x14ac:dyDescent="0.2">
      <c r="A148" s="21" t="s">
        <v>46</v>
      </c>
      <c r="B148" s="20"/>
      <c r="C148" s="20"/>
      <c r="D148" s="20"/>
      <c r="E148" s="20"/>
      <c r="F148" s="20"/>
      <c r="G148" s="32"/>
      <c r="H148" s="32"/>
    </row>
    <row r="149" spans="1:8" ht="14.25" x14ac:dyDescent="0.2">
      <c r="A149" s="21"/>
      <c r="B149" s="20"/>
      <c r="C149" s="20"/>
      <c r="D149" s="20"/>
      <c r="E149" s="20"/>
      <c r="F149" s="20"/>
      <c r="G149" s="32"/>
      <c r="H149" s="32"/>
    </row>
    <row r="150" spans="1:8" ht="14.25" x14ac:dyDescent="0.2">
      <c r="A150" s="20" t="s">
        <v>34</v>
      </c>
      <c r="B150" s="19"/>
      <c r="C150" s="19"/>
      <c r="D150" s="20"/>
      <c r="E150" s="20"/>
      <c r="F150" s="20"/>
      <c r="G150" s="32"/>
      <c r="H150" s="32"/>
    </row>
    <row r="151" spans="1:8" ht="14.25" x14ac:dyDescent="0.2">
      <c r="A151" s="25" t="s">
        <v>37</v>
      </c>
      <c r="B151" s="20"/>
      <c r="C151" s="24">
        <f>+E111</f>
        <v>0</v>
      </c>
      <c r="D151" s="20"/>
      <c r="E151" s="20"/>
      <c r="F151" s="20"/>
      <c r="G151" s="32"/>
      <c r="H151" s="32"/>
    </row>
    <row r="152" spans="1:8" ht="14.25" x14ac:dyDescent="0.2">
      <c r="A152" s="19"/>
      <c r="B152" s="25"/>
      <c r="C152" s="19"/>
      <c r="D152" s="20"/>
      <c r="E152" s="20"/>
      <c r="F152" s="20"/>
      <c r="G152" s="32"/>
      <c r="H152" s="32"/>
    </row>
    <row r="153" spans="1:8" ht="14.25" x14ac:dyDescent="0.2">
      <c r="A153" s="21" t="s">
        <v>47</v>
      </c>
      <c r="B153" s="25"/>
      <c r="C153" s="19"/>
      <c r="D153" s="20"/>
      <c r="E153" s="20"/>
      <c r="F153" s="20"/>
      <c r="G153" s="32"/>
      <c r="H153" s="32"/>
    </row>
    <row r="154" spans="1:8" ht="14.25" x14ac:dyDescent="0.2">
      <c r="A154" s="25"/>
      <c r="B154" s="19"/>
      <c r="C154" s="19"/>
      <c r="D154" s="20"/>
      <c r="E154" s="20"/>
      <c r="F154" s="20"/>
      <c r="G154" s="32"/>
      <c r="H154" s="32"/>
    </row>
    <row r="155" spans="1:8" ht="14.25" x14ac:dyDescent="0.2">
      <c r="A155" s="20" t="s">
        <v>35</v>
      </c>
      <c r="B155" s="25"/>
      <c r="C155" s="19"/>
      <c r="D155" s="20"/>
      <c r="E155" s="20"/>
      <c r="F155" s="20"/>
      <c r="G155" s="32"/>
      <c r="H155" s="32"/>
    </row>
    <row r="156" spans="1:8" ht="14.25" x14ac:dyDescent="0.2">
      <c r="A156" s="20" t="s">
        <v>36</v>
      </c>
      <c r="B156" s="20"/>
      <c r="C156" s="19"/>
      <c r="D156" s="20"/>
      <c r="E156" s="20"/>
      <c r="F156" s="20"/>
      <c r="G156" s="32"/>
      <c r="H156" s="32"/>
    </row>
    <row r="157" spans="1:8" ht="14.25" x14ac:dyDescent="0.2">
      <c r="A157" s="25" t="s">
        <v>37</v>
      </c>
      <c r="B157" s="20"/>
      <c r="C157" s="24">
        <f>+F113</f>
        <v>0</v>
      </c>
      <c r="D157" s="20"/>
      <c r="E157" s="20"/>
      <c r="F157" s="20"/>
      <c r="G157" s="32"/>
      <c r="H157" s="32"/>
    </row>
    <row r="158" spans="1:8" ht="14.25" x14ac:dyDescent="0.2">
      <c r="A158" s="25"/>
      <c r="B158" s="25"/>
      <c r="C158" s="19"/>
      <c r="D158" s="20"/>
      <c r="E158" s="20"/>
      <c r="F158" s="20"/>
      <c r="G158" s="32"/>
      <c r="H158" s="32"/>
    </row>
    <row r="159" spans="1:8" ht="14.25" x14ac:dyDescent="0.2">
      <c r="A159" s="21" t="s">
        <v>40</v>
      </c>
      <c r="B159" s="20"/>
      <c r="C159" s="19"/>
      <c r="D159" s="20"/>
      <c r="E159" s="20"/>
      <c r="F159" s="20"/>
      <c r="G159" s="32"/>
      <c r="H159" s="32"/>
    </row>
    <row r="160" spans="1:8" ht="14.25" x14ac:dyDescent="0.2">
      <c r="A160" s="21"/>
      <c r="B160" s="20"/>
      <c r="C160" s="20"/>
      <c r="D160" s="20"/>
      <c r="E160" s="20"/>
      <c r="F160" s="20"/>
      <c r="G160" s="32"/>
      <c r="H160" s="32"/>
    </row>
    <row r="161" spans="1:8" ht="14.25" x14ac:dyDescent="0.2">
      <c r="A161" s="21"/>
      <c r="B161" s="20"/>
      <c r="C161" s="20"/>
      <c r="D161" s="20"/>
      <c r="E161" s="20"/>
      <c r="F161" s="20"/>
      <c r="G161" s="32"/>
      <c r="H161" s="32"/>
    </row>
    <row r="162" spans="1:8" ht="14.25" x14ac:dyDescent="0.2">
      <c r="A162" s="21" t="s">
        <v>38</v>
      </c>
      <c r="B162" s="20"/>
      <c r="C162" s="20"/>
      <c r="D162" s="20"/>
      <c r="E162" s="20"/>
      <c r="F162" s="20"/>
      <c r="G162" s="32"/>
      <c r="H162" s="32"/>
    </row>
    <row r="163" spans="1:8" ht="14.25" x14ac:dyDescent="0.2">
      <c r="A163" s="21" t="s">
        <v>39</v>
      </c>
      <c r="B163" s="20"/>
      <c r="C163" s="20"/>
      <c r="D163" s="20"/>
      <c r="E163" s="20"/>
      <c r="F163" s="20"/>
      <c r="G163" s="32"/>
      <c r="H163" s="32"/>
    </row>
    <row r="164" spans="1:8" ht="14.25" x14ac:dyDescent="0.2">
      <c r="A164" s="21"/>
      <c r="B164" s="20"/>
      <c r="C164" s="20"/>
      <c r="D164" s="20"/>
      <c r="E164" s="20"/>
      <c r="F164" s="20"/>
      <c r="G164" s="32"/>
      <c r="H164" s="32"/>
    </row>
    <row r="165" spans="1:8" ht="14.25" x14ac:dyDescent="0.2">
      <c r="A165" s="21" t="s">
        <v>44</v>
      </c>
      <c r="B165" s="20"/>
      <c r="C165" s="20"/>
      <c r="D165" s="20"/>
      <c r="E165" s="20"/>
      <c r="F165" s="20"/>
      <c r="G165" s="32"/>
      <c r="H165" s="32"/>
    </row>
    <row r="166" spans="1:8" ht="14.25" x14ac:dyDescent="0.2">
      <c r="A166" s="21" t="s">
        <v>45</v>
      </c>
      <c r="B166" s="20"/>
      <c r="C166" s="20"/>
      <c r="D166" s="20"/>
      <c r="E166" s="20"/>
      <c r="F166" s="20"/>
      <c r="G166" s="32"/>
      <c r="H166" s="32"/>
    </row>
    <row r="167" spans="1:8" ht="14.25" x14ac:dyDescent="0.2">
      <c r="A167" s="21"/>
      <c r="B167" s="20"/>
      <c r="C167" s="20"/>
      <c r="D167" s="20"/>
      <c r="E167" s="20"/>
      <c r="F167" s="20"/>
      <c r="G167" s="32"/>
      <c r="H167" s="32"/>
    </row>
    <row r="168" spans="1:8" ht="14.25" x14ac:dyDescent="0.2">
      <c r="A168" s="21"/>
      <c r="B168" s="20"/>
      <c r="C168" s="20"/>
      <c r="D168" s="20"/>
      <c r="E168" s="20"/>
      <c r="F168" s="20"/>
      <c r="G168" s="32"/>
      <c r="H168" s="32"/>
    </row>
    <row r="169" spans="1:8" ht="14.25" x14ac:dyDescent="0.2">
      <c r="A169" s="21"/>
      <c r="B169" s="20"/>
      <c r="C169" s="20"/>
      <c r="D169" s="20"/>
      <c r="E169" s="20"/>
      <c r="F169" s="20"/>
      <c r="G169" s="32"/>
      <c r="H169" s="32"/>
    </row>
    <row r="170" spans="1:8" ht="14.25" x14ac:dyDescent="0.2">
      <c r="A170" s="21"/>
      <c r="B170" s="20"/>
      <c r="C170" s="20"/>
      <c r="D170" s="20"/>
      <c r="E170" s="20"/>
      <c r="F170" s="20"/>
      <c r="G170" s="32"/>
      <c r="H170" s="32"/>
    </row>
    <row r="171" spans="1:8" ht="14.25" x14ac:dyDescent="0.2">
      <c r="A171" s="22"/>
      <c r="B171" s="19"/>
      <c r="C171" s="19"/>
      <c r="D171" s="19"/>
      <c r="E171" s="19"/>
      <c r="F171" s="19"/>
      <c r="G171" s="32"/>
      <c r="H171" s="32"/>
    </row>
    <row r="172" spans="1:8" ht="14.25" x14ac:dyDescent="0.2">
      <c r="A172" s="22" t="s">
        <v>69</v>
      </c>
      <c r="B172" s="19"/>
      <c r="C172" s="19"/>
      <c r="D172" s="19" t="s">
        <v>17</v>
      </c>
      <c r="E172" s="19"/>
      <c r="F172" s="19"/>
      <c r="G172" s="32"/>
      <c r="H172" s="32"/>
    </row>
    <row r="173" spans="1:8" ht="14.25" x14ac:dyDescent="0.2">
      <c r="A173" s="19"/>
      <c r="B173" s="19"/>
      <c r="C173" s="19"/>
      <c r="D173" s="19"/>
      <c r="E173" s="23" t="s">
        <v>48</v>
      </c>
      <c r="F173" s="19"/>
      <c r="G173" s="32"/>
      <c r="H173" s="32"/>
    </row>
    <row r="174" spans="1:8" x14ac:dyDescent="0.2">
      <c r="G174" s="32"/>
      <c r="H174" s="32"/>
    </row>
    <row r="175" spans="1:8" x14ac:dyDescent="0.2">
      <c r="G175" s="32"/>
      <c r="H175" s="32"/>
    </row>
    <row r="176" spans="1:8" x14ac:dyDescent="0.2">
      <c r="G176" s="32"/>
      <c r="H176" s="32"/>
    </row>
    <row r="177" spans="1:8" x14ac:dyDescent="0.2">
      <c r="G177" s="32"/>
      <c r="H177" s="32"/>
    </row>
    <row r="178" spans="1:8" x14ac:dyDescent="0.2">
      <c r="G178" s="32"/>
      <c r="H178" s="32"/>
    </row>
    <row r="179" spans="1:8" x14ac:dyDescent="0.2">
      <c r="G179" s="32"/>
      <c r="H179" s="32"/>
    </row>
    <row r="180" spans="1:8" x14ac:dyDescent="0.2">
      <c r="A180" s="15" t="s">
        <v>28</v>
      </c>
      <c r="B180" s="16"/>
      <c r="C180" s="16"/>
      <c r="D180" s="16" t="s">
        <v>27</v>
      </c>
      <c r="E180" s="16"/>
      <c r="F180" s="17">
        <f>+IF(+'1. Quartal'!E111+'2. Quartal'!E111+'3. Quartal'!E111+'4. Quartal'!E111&gt;2400,2400,+'1. Quartal'!E111+'2. Quartal'!E111+'3. Quartal'!E111+'4. Quartal'!E111)</f>
        <v>0</v>
      </c>
      <c r="G180" s="32"/>
      <c r="H180" s="32"/>
    </row>
    <row r="181" spans="1:8" x14ac:dyDescent="0.2">
      <c r="A181" s="15" t="s">
        <v>5</v>
      </c>
      <c r="B181" s="16"/>
      <c r="C181" s="16"/>
      <c r="D181" s="16" t="s">
        <v>25</v>
      </c>
      <c r="E181" s="16"/>
      <c r="F181" s="17">
        <f>+'1. Quartal'!F113+'2. Quartal'!F113+'3. Quartal'!F113+'4. Quartal'!F113</f>
        <v>0</v>
      </c>
    </row>
    <row r="182" spans="1:8" x14ac:dyDescent="0.2">
      <c r="A182" s="15" t="s">
        <v>6</v>
      </c>
      <c r="B182" s="16"/>
      <c r="C182" s="16"/>
      <c r="D182" s="16" t="s">
        <v>25</v>
      </c>
      <c r="E182" s="16"/>
      <c r="F182" s="17">
        <f>+F180+F181</f>
        <v>0</v>
      </c>
    </row>
    <row r="183" spans="1:8" x14ac:dyDescent="0.2">
      <c r="A183" s="15" t="s">
        <v>29</v>
      </c>
      <c r="B183" s="16"/>
      <c r="C183" s="16"/>
      <c r="D183" s="16" t="s">
        <v>26</v>
      </c>
      <c r="E183" s="16"/>
      <c r="F183" s="17">
        <f>+'1. Quartal'!F114+'2. Quartal'!F114+'3. Quartal'!F114+'4. Quartal'!F114</f>
        <v>0</v>
      </c>
    </row>
  </sheetData>
  <mergeCells count="16">
    <mergeCell ref="A9:C10"/>
    <mergeCell ref="D9:F10"/>
    <mergeCell ref="A11:C11"/>
    <mergeCell ref="D11:F11"/>
    <mergeCell ref="A6:C7"/>
    <mergeCell ref="D6:F7"/>
    <mergeCell ref="A8:C8"/>
    <mergeCell ref="D8:F8"/>
    <mergeCell ref="A137:C137"/>
    <mergeCell ref="D137:F137"/>
    <mergeCell ref="A132:C133"/>
    <mergeCell ref="D132:F133"/>
    <mergeCell ref="A134:C134"/>
    <mergeCell ref="D134:F134"/>
    <mergeCell ref="A135:C136"/>
    <mergeCell ref="D135:F136"/>
  </mergeCells>
  <phoneticPr fontId="2" type="noConversion"/>
  <pageMargins left="0.69" right="0.66" top="0.4" bottom="0.49" header="0.39" footer="0.49"/>
  <pageSetup paperSize="9" orientation="portrait" horizontalDpi="0" verticalDpi="0" r:id="rId1"/>
  <headerFooter alignWithMargins="0"/>
  <rowBreaks count="3" manualBreakCount="3">
    <brk id="61" max="5" man="1"/>
    <brk id="123" max="5" man="1"/>
    <brk id="177" max="5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F34"/>
  <sheetViews>
    <sheetView workbookViewId="0">
      <selection activeCell="J13" sqref="J13"/>
    </sheetView>
  </sheetViews>
  <sheetFormatPr baseColWidth="10" defaultRowHeight="12.75" x14ac:dyDescent="0.2"/>
  <cols>
    <col min="1" max="1" width="7.140625" customWidth="1"/>
    <col min="2" max="3" width="17.7109375" customWidth="1"/>
    <col min="4" max="4" width="8.7109375" customWidth="1"/>
    <col min="5" max="6" width="17.7109375" customWidth="1"/>
  </cols>
  <sheetData>
    <row r="2" spans="1:6" ht="18" x14ac:dyDescent="0.25">
      <c r="B2" s="3" t="s">
        <v>7</v>
      </c>
      <c r="C2" s="3"/>
    </row>
    <row r="4" spans="1:6" ht="18" x14ac:dyDescent="0.25">
      <c r="B4" s="3" t="s">
        <v>49</v>
      </c>
      <c r="C4" s="3"/>
    </row>
    <row r="5" spans="1:6" ht="18" x14ac:dyDescent="0.25">
      <c r="B5" s="3" t="s">
        <v>50</v>
      </c>
      <c r="C5" s="3"/>
    </row>
    <row r="6" spans="1:6" ht="18" x14ac:dyDescent="0.25">
      <c r="B6" s="3"/>
      <c r="C6" s="3"/>
    </row>
    <row r="7" spans="1:6" ht="18" x14ac:dyDescent="0.25">
      <c r="B7" s="3"/>
      <c r="C7" s="3"/>
    </row>
    <row r="9" spans="1:6" ht="24.95" customHeight="1" x14ac:dyDescent="0.2">
      <c r="A9" s="65"/>
      <c r="B9" s="66"/>
      <c r="C9" s="67"/>
      <c r="D9" s="65"/>
      <c r="E9" s="66"/>
      <c r="F9" s="67"/>
    </row>
    <row r="10" spans="1:6" ht="24.95" customHeight="1" x14ac:dyDescent="0.2">
      <c r="A10" s="36" t="s">
        <v>20</v>
      </c>
      <c r="B10" s="37"/>
      <c r="C10" s="38"/>
      <c r="D10" s="36" t="s">
        <v>21</v>
      </c>
      <c r="E10" s="37"/>
      <c r="F10" s="38"/>
    </row>
    <row r="11" spans="1:6" ht="24.95" customHeight="1" x14ac:dyDescent="0.2">
      <c r="A11" s="65"/>
      <c r="B11" s="66"/>
      <c r="C11" s="67"/>
      <c r="D11" s="65"/>
      <c r="E11" s="66"/>
      <c r="F11" s="67"/>
    </row>
    <row r="12" spans="1:6" ht="24.95" customHeight="1" x14ac:dyDescent="0.2">
      <c r="A12" s="36" t="s">
        <v>22</v>
      </c>
      <c r="B12" s="37"/>
      <c r="C12" s="38"/>
      <c r="D12" s="36" t="s">
        <v>23</v>
      </c>
      <c r="E12" s="37"/>
      <c r="F12" s="38"/>
    </row>
    <row r="13" spans="1:6" ht="24.95" customHeight="1" x14ac:dyDescent="0.2">
      <c r="A13" s="10"/>
      <c r="B13" s="10"/>
      <c r="C13" s="10"/>
      <c r="D13" s="10"/>
      <c r="E13" s="10"/>
      <c r="F13" s="10"/>
    </row>
    <row r="14" spans="1:6" ht="14.25" x14ac:dyDescent="0.2">
      <c r="A14" s="19"/>
      <c r="B14" s="19"/>
      <c r="C14" s="19"/>
      <c r="D14" s="19"/>
      <c r="E14" s="19"/>
      <c r="F14" s="19"/>
    </row>
    <row r="15" spans="1:6" ht="14.25" x14ac:dyDescent="0.2">
      <c r="A15" s="19" t="s">
        <v>51</v>
      </c>
      <c r="B15" s="19"/>
      <c r="C15" s="19"/>
      <c r="D15" s="19"/>
      <c r="E15" s="19"/>
      <c r="F15" s="19"/>
    </row>
    <row r="16" spans="1:6" ht="15" x14ac:dyDescent="0.25">
      <c r="A16" s="19" t="s">
        <v>70</v>
      </c>
      <c r="B16" s="19"/>
      <c r="C16" s="19"/>
      <c r="D16" s="19"/>
      <c r="E16" s="19"/>
      <c r="F16" s="19"/>
    </row>
    <row r="17" spans="1:6" ht="14.25" x14ac:dyDescent="0.2">
      <c r="A17" s="19" t="s">
        <v>52</v>
      </c>
      <c r="B17" s="19"/>
      <c r="C17" s="19"/>
      <c r="D17" s="19"/>
      <c r="E17" s="19"/>
      <c r="F17" s="19"/>
    </row>
    <row r="18" spans="1:6" ht="14.25" x14ac:dyDescent="0.2">
      <c r="A18" s="19" t="s">
        <v>53</v>
      </c>
      <c r="B18" s="19"/>
      <c r="C18" s="19"/>
      <c r="D18" s="19"/>
      <c r="E18" s="19"/>
      <c r="F18" s="19"/>
    </row>
    <row r="19" spans="1:6" ht="14.25" x14ac:dyDescent="0.2">
      <c r="A19" s="19" t="s">
        <v>54</v>
      </c>
      <c r="B19" s="19"/>
      <c r="C19" s="19"/>
      <c r="D19" s="19"/>
      <c r="E19" s="19"/>
      <c r="F19" s="19"/>
    </row>
    <row r="20" spans="1:6" ht="14.25" x14ac:dyDescent="0.2">
      <c r="A20" s="19"/>
      <c r="B20" s="19"/>
      <c r="C20" s="19"/>
      <c r="D20" s="19"/>
      <c r="E20" s="19"/>
      <c r="F20" s="19"/>
    </row>
    <row r="21" spans="1:6" ht="14.25" x14ac:dyDescent="0.2">
      <c r="A21" s="19" t="s">
        <v>55</v>
      </c>
      <c r="B21" s="19"/>
      <c r="C21" s="19"/>
      <c r="D21" s="19"/>
      <c r="E21" s="19"/>
      <c r="F21" s="19"/>
    </row>
    <row r="22" spans="1:6" ht="14.25" x14ac:dyDescent="0.2">
      <c r="A22" s="19" t="s">
        <v>56</v>
      </c>
      <c r="B22" s="19"/>
      <c r="C22" s="19"/>
      <c r="D22" s="19"/>
      <c r="E22" s="19"/>
      <c r="F22" s="19"/>
    </row>
    <row r="23" spans="1:6" ht="14.25" x14ac:dyDescent="0.2">
      <c r="A23" s="19" t="s">
        <v>57</v>
      </c>
      <c r="B23" s="19"/>
      <c r="C23" s="19"/>
      <c r="D23" s="19"/>
      <c r="E23" s="19"/>
      <c r="F23" s="19"/>
    </row>
    <row r="24" spans="1:6" ht="14.25" x14ac:dyDescent="0.2">
      <c r="A24" s="19" t="s">
        <v>58</v>
      </c>
      <c r="B24" s="19"/>
      <c r="C24" s="19"/>
      <c r="D24" s="19"/>
      <c r="E24" s="19"/>
      <c r="F24" s="19"/>
    </row>
    <row r="25" spans="1:6" ht="14.25" x14ac:dyDescent="0.2">
      <c r="A25" s="19" t="s">
        <v>59</v>
      </c>
      <c r="B25" s="19"/>
      <c r="C25" s="19"/>
      <c r="D25" s="19"/>
      <c r="E25" s="19"/>
      <c r="F25" s="19"/>
    </row>
    <row r="26" spans="1:6" ht="15" x14ac:dyDescent="0.25">
      <c r="A26" s="19" t="s">
        <v>71</v>
      </c>
      <c r="B26" s="19"/>
      <c r="C26" s="19"/>
      <c r="D26" s="19"/>
      <c r="E26" s="19"/>
      <c r="F26" s="19"/>
    </row>
    <row r="27" spans="1:6" ht="14.25" x14ac:dyDescent="0.2">
      <c r="A27" s="19"/>
      <c r="B27" s="19"/>
      <c r="C27" s="19"/>
      <c r="D27" s="19"/>
      <c r="E27" s="19"/>
      <c r="F27" s="19"/>
    </row>
    <row r="28" spans="1:6" ht="14.25" x14ac:dyDescent="0.2">
      <c r="A28" s="22" t="s">
        <v>72</v>
      </c>
      <c r="B28" s="19"/>
      <c r="C28" s="19"/>
      <c r="D28" s="19"/>
      <c r="E28" s="19"/>
      <c r="F28" s="19"/>
    </row>
    <row r="29" spans="1:6" ht="14.25" x14ac:dyDescent="0.2">
      <c r="A29" s="22"/>
      <c r="B29" s="19"/>
      <c r="C29" s="19"/>
      <c r="D29" s="19"/>
      <c r="E29" s="19"/>
      <c r="F29" s="19"/>
    </row>
    <row r="30" spans="1:6" ht="14.25" x14ac:dyDescent="0.2">
      <c r="A30" s="22"/>
      <c r="B30" s="19"/>
      <c r="C30" s="19"/>
      <c r="D30" s="19"/>
      <c r="E30" s="19"/>
      <c r="F30" s="19"/>
    </row>
    <row r="31" spans="1:6" ht="14.25" x14ac:dyDescent="0.2">
      <c r="A31" s="22"/>
      <c r="B31" s="19"/>
      <c r="C31" s="19"/>
      <c r="D31" s="19"/>
      <c r="E31" s="19"/>
      <c r="F31" s="19"/>
    </row>
    <row r="32" spans="1:6" ht="14.25" x14ac:dyDescent="0.2">
      <c r="A32" s="19"/>
      <c r="B32" s="19"/>
      <c r="C32" s="19"/>
      <c r="D32" s="19"/>
      <c r="E32" s="19"/>
      <c r="F32" s="19"/>
    </row>
    <row r="33" spans="1:6" ht="14.25" x14ac:dyDescent="0.2">
      <c r="A33" s="19"/>
      <c r="B33" s="63" t="s">
        <v>60</v>
      </c>
      <c r="C33" s="64"/>
      <c r="D33" s="19"/>
      <c r="E33" s="63" t="s">
        <v>61</v>
      </c>
      <c r="F33" s="64"/>
    </row>
    <row r="34" spans="1:6" x14ac:dyDescent="0.2">
      <c r="A34" s="34"/>
      <c r="B34" s="18" t="s">
        <v>13</v>
      </c>
      <c r="C34" s="18"/>
      <c r="D34" s="34"/>
      <c r="E34" s="35" t="s">
        <v>16</v>
      </c>
      <c r="F34" s="34"/>
    </row>
  </sheetData>
  <mergeCells count="10">
    <mergeCell ref="A12:C12"/>
    <mergeCell ref="D12:F12"/>
    <mergeCell ref="B33:C33"/>
    <mergeCell ref="E33:F33"/>
    <mergeCell ref="A9:C9"/>
    <mergeCell ref="D9:F9"/>
    <mergeCell ref="A10:C10"/>
    <mergeCell ref="D10:F10"/>
    <mergeCell ref="A11:C11"/>
    <mergeCell ref="D11:F11"/>
  </mergeCells>
  <pageMargins left="0.70866141732283472" right="0.70866141732283472" top="0.78740157480314965" bottom="0.78740157480314965" header="0.31496062992125984" footer="0.31496062992125984"/>
  <pageSetup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4</vt:i4>
      </vt:variant>
    </vt:vector>
  </HeadingPairs>
  <TitlesOfParts>
    <vt:vector size="9" baseType="lpstr">
      <vt:lpstr>1. Quartal</vt:lpstr>
      <vt:lpstr>2. Quartal</vt:lpstr>
      <vt:lpstr>3. Quartal</vt:lpstr>
      <vt:lpstr>4. Quartal</vt:lpstr>
      <vt:lpstr>Vereibarung UEL</vt:lpstr>
      <vt:lpstr>'1. Quartal'!Druckbereich</vt:lpstr>
      <vt:lpstr>'3. Quartal'!Druckbereich</vt:lpstr>
      <vt:lpstr>'4. Quartal'!Druckbereich</vt:lpstr>
      <vt:lpstr>'Vereibarung UEL'!Druckbereich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Beppo</dc:creator>
  <cp:lastModifiedBy>Nati König</cp:lastModifiedBy>
  <cp:lastPrinted>2020-02-09T21:46:41Z</cp:lastPrinted>
  <dcterms:created xsi:type="dcterms:W3CDTF">2016-12-18T07:58:34Z</dcterms:created>
  <dcterms:modified xsi:type="dcterms:W3CDTF">2021-12-16T17:45:19Z</dcterms:modified>
</cp:coreProperties>
</file>